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2"/>
  <workbookPr defaultThemeVersion="153222"/>
  <bookViews>
    <workbookView xWindow="-120" yWindow="-120" windowWidth="19440" windowHeight="12240" activeTab="0"/>
  </bookViews>
  <sheets>
    <sheet name="Sheet2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<sst xmlns="http://schemas.openxmlformats.org/spreadsheetml/2006/main" uniqueCount="91" count="91">
  <si>
    <t>WAQAS</t>
  </si>
  <si>
    <t>PRODUCTS</t>
  </si>
  <si>
    <t>ASPITE SYP</t>
  </si>
  <si>
    <t>CIRONEX 10MG TAB</t>
  </si>
  <si>
    <t>CIRONEX 20MG TAB</t>
  </si>
  <si>
    <t>CIRONEX 5MG TAB</t>
  </si>
  <si>
    <t>Co Olan 12/25</t>
  </si>
  <si>
    <t>Co Olan 6/25</t>
  </si>
  <si>
    <t>Cocell 100mg</t>
  </si>
  <si>
    <t>Cocell 50mg</t>
  </si>
  <si>
    <t>GABAPIL 150MG CAP</t>
  </si>
  <si>
    <t>GABAPIL 100MG CAP</t>
  </si>
  <si>
    <t>GABAPIL 25MG CAP</t>
  </si>
  <si>
    <t>GABAPIL 50MG CAP</t>
  </si>
  <si>
    <t>GABAPIL 75MG CAP</t>
  </si>
  <si>
    <t>leenoe 8</t>
  </si>
  <si>
    <t>NUTRI</t>
  </si>
  <si>
    <t>PANTIL 40MG TAB</t>
  </si>
  <si>
    <t>SITAZAN 50/1000MG TAB</t>
  </si>
  <si>
    <t>SITAZAN 50/500MG TAB</t>
  </si>
  <si>
    <t>URISTAT 40MG</t>
  </si>
  <si>
    <t>URISTAT 80MG</t>
  </si>
  <si>
    <t>VMED 10/160</t>
  </si>
  <si>
    <t>VMED 5/160</t>
  </si>
  <si>
    <t>VMED 5/80</t>
  </si>
  <si>
    <t>TOTAL VALUE</t>
  </si>
  <si>
    <t>MUDASSIR</t>
  </si>
  <si>
    <t>Celampa 10mg</t>
  </si>
  <si>
    <t>Celampa 25mg</t>
  </si>
  <si>
    <t>Celampa 12.5/500mg</t>
  </si>
  <si>
    <t>Co Vmed 5mg</t>
  </si>
  <si>
    <t>Co Vmed 10mg</t>
  </si>
  <si>
    <t>Colonil MR TAB</t>
  </si>
  <si>
    <t>Esiam 20mg</t>
  </si>
  <si>
    <t>Esiam 40mg</t>
  </si>
  <si>
    <t>Esiam IV</t>
  </si>
  <si>
    <t>Extencee Plus</t>
  </si>
  <si>
    <t>Itofix 50MG Tab</t>
  </si>
  <si>
    <t>Itofix SR 150MG Tab</t>
  </si>
  <si>
    <t>Hixib New</t>
  </si>
  <si>
    <t>Levace inj</t>
  </si>
  <si>
    <t>Levace 250mg</t>
  </si>
  <si>
    <t>Levace 500mg</t>
  </si>
  <si>
    <t>Rusium 10mg</t>
  </si>
  <si>
    <t>Rusium 20mg</t>
  </si>
  <si>
    <t>Strem 8mg</t>
  </si>
  <si>
    <t>Zantum 2GM Inj</t>
  </si>
  <si>
    <t>Wajeeh</t>
  </si>
  <si>
    <t>REZZ 20MG CAP</t>
  </si>
  <si>
    <t>SIMGESIC TAB</t>
  </si>
  <si>
    <t>Sixone 1GM</t>
  </si>
  <si>
    <t>Privisa 25mg</t>
  </si>
  <si>
    <t>Privisa 50mg</t>
  </si>
  <si>
    <t>Cellkast</t>
  </si>
  <si>
    <t>Delosit</t>
  </si>
  <si>
    <t>Neuquel 25mg</t>
  </si>
  <si>
    <t>Neuquel 100mg</t>
  </si>
  <si>
    <t>Neuquel 150mg</t>
  </si>
  <si>
    <t>Neuquel 300mg</t>
  </si>
  <si>
    <t>X Tin Cr 12.5 mg</t>
  </si>
  <si>
    <t>X Tin Cr 25 mg</t>
  </si>
  <si>
    <t>KETOCELL</t>
  </si>
  <si>
    <t>Linoz 600mg</t>
  </si>
  <si>
    <t>Umar</t>
  </si>
  <si>
    <t>Clopix 75/75</t>
  </si>
  <si>
    <t>Fenomax 200mg</t>
  </si>
  <si>
    <t>Fenomax 67mg</t>
  </si>
  <si>
    <t xml:space="preserve">Melta </t>
  </si>
  <si>
    <t>Nebifix 10mg</t>
  </si>
  <si>
    <t>Nebifix 5mg</t>
  </si>
  <si>
    <t>Silinor Tab</t>
  </si>
  <si>
    <t>Vonocel 10</t>
  </si>
  <si>
    <t>Vonocel 20</t>
  </si>
  <si>
    <t>Oniron 8mg Inj</t>
  </si>
  <si>
    <t>JULY</t>
  </si>
  <si>
    <t>AUG</t>
  </si>
  <si>
    <t>SEPT</t>
  </si>
  <si>
    <t>OCT</t>
  </si>
  <si>
    <t>NOV</t>
  </si>
  <si>
    <t>DEC</t>
  </si>
  <si>
    <t>GROWTH/DECLINED</t>
  </si>
  <si>
    <t>JAN</t>
  </si>
  <si>
    <t>FEB</t>
  </si>
  <si>
    <t>FAB</t>
  </si>
  <si>
    <t>Malta</t>
  </si>
  <si>
    <t>PRUCALP 2MG TAB(10S)</t>
  </si>
  <si>
    <t>PRUCALP 1MG TAB(10S)</t>
  </si>
  <si>
    <t>JULY23</t>
  </si>
  <si>
    <t>JAN24</t>
  </si>
  <si>
    <t>FEB24</t>
  </si>
  <si>
    <t>Mar24</t>
  </si>
</sst>
</file>

<file path=xl/styles.xml><?xml version="1.0" encoding="utf-8"?>
<styleSheet xmlns="http://schemas.openxmlformats.org/spreadsheetml/2006/main">
  <numFmts count="2">
    <numFmt numFmtId="0" formatCode="General"/>
    <numFmt numFmtId="1" formatCode="0"/>
  </numFmts>
  <fonts count="17">
    <font>
      <name val="Arial"/>
      <sz val="11"/>
    </font>
    <font>
      <name val="Calibri"/>
      <b/>
      <sz val="14"/>
    </font>
    <font>
      <name val="Arial"/>
      <sz val="11"/>
    </font>
    <font>
      <name val="Arial"/>
      <sz val="8"/>
    </font>
    <font>
      <name val="Calibri"/>
      <b/>
      <sz val="11"/>
      <color rgb="FF000000"/>
    </font>
    <font>
      <name val="Calibri"/>
      <sz val="10"/>
      <color rgb="FF000000"/>
    </font>
    <font>
      <name val="Calibri"/>
      <sz val="11"/>
    </font>
    <font>
      <name val="Arial"/>
      <sz val="11"/>
      <color rgb="FFFF0000"/>
    </font>
    <font>
      <name val="Calibri"/>
      <b/>
      <sz val="11"/>
    </font>
    <font>
      <name val="Arial"/>
      <sz val="11"/>
      <color rgb="FF000000"/>
    </font>
    <font>
      <name val="Calibri"/>
      <b/>
      <sz val="12"/>
      <color rgb="FF000000"/>
    </font>
    <font>
      <name val="Calibri"/>
      <sz val="14"/>
      <color rgb="FF000000"/>
    </font>
    <font>
      <name val="Arial"/>
      <sz val="11"/>
    </font>
    <font>
      <name val="Arial"/>
      <sz val="8"/>
      <color rgb="FF000000"/>
    </font>
    <font>
      <name val="Arial"/>
      <sz val="11"/>
      <color rgb="FFFF0000"/>
    </font>
    <font>
      <name val="Calibri"/>
      <b/>
      <sz val="10"/>
      <color rgb="FF000000"/>
    </font>
    <font>
      <name val="Arial"/>
      <b/>
      <sz val="11"/>
    </font>
  </fonts>
  <fills count="5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bottom"/>
    </xf>
    <xf numFmtId="0" fontId="2" fillId="0" borderId="1" xfId="0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vertical="bottom"/>
    </xf>
    <xf numFmtId="0" fontId="5" fillId="3" borderId="1" xfId="0" applyFont="1" applyFill="1" applyBorder="1" applyAlignment="1">
      <alignment vertical="bottom"/>
    </xf>
    <xf numFmtId="1" fontId="6" fillId="0" borderId="1" xfId="0" applyNumberFormat="1" applyFont="1" applyBorder="1" applyAlignment="1">
      <alignment horizontal="right" vertical="bottom"/>
    </xf>
    <xf numFmtId="0" fontId="2" fillId="0" borderId="1" xfId="0" applyBorder="1" applyAlignment="1">
      <alignment horizontal="right" vertical="bottom"/>
    </xf>
    <xf numFmtId="0" fontId="7" fillId="0" borderId="1" xfId="0" applyFont="1" applyBorder="1" applyAlignment="1">
      <alignment horizontal="right" vertical="center"/>
    </xf>
    <xf numFmtId="0" fontId="2" fillId="3" borderId="1" xfId="0" applyFill="1" applyBorder="1" applyAlignment="1">
      <alignment vertical="bottom"/>
    </xf>
    <xf numFmtId="1" fontId="8" fillId="0" borderId="1" xfId="0" applyNumberFormat="1" applyFont="1" applyBorder="1" applyAlignment="1">
      <alignment horizontal="right" vertical="bottom"/>
    </xf>
    <xf numFmtId="0" fontId="8" fillId="0" borderId="1" xfId="0" applyFont="1" applyBorder="1" applyAlignment="1">
      <alignment horizontal="right" vertical="bottom"/>
    </xf>
    <xf numFmtId="0" fontId="4" fillId="0" borderId="0" xfId="0" applyFont="1" applyAlignment="1">
      <alignment vertical="bottom"/>
    </xf>
    <xf numFmtId="0" fontId="2" fillId="0" borderId="2" xfId="0" applyBorder="1" applyAlignment="1">
      <alignment horizontal="right" vertical="bottom"/>
    </xf>
    <xf numFmtId="0" fontId="2" fillId="0" borderId="3" xfId="0" applyBorder="1" applyAlignment="1">
      <alignment horizontal="right" vertical="bottom"/>
    </xf>
    <xf numFmtId="0" fontId="2" fillId="0" borderId="0" xfId="0" applyAlignment="1">
      <alignment horizontal="right" vertical="center"/>
    </xf>
    <xf numFmtId="0" fontId="2" fillId="3" borderId="1" xfId="0" applyFont="1" applyFill="1" applyBorder="1" applyAlignment="1">
      <alignment vertical="bottom"/>
    </xf>
    <xf numFmtId="0" fontId="9" fillId="0" borderId="1" xfId="0" applyFont="1" applyBorder="1" applyAlignment="1">
      <alignment horizontal="right" vertical="center"/>
    </xf>
    <xf numFmtId="0" fontId="6" fillId="3" borderId="1" xfId="0" applyFont="1" applyFill="1" applyBorder="1" applyAlignment="1">
      <alignment vertical="bottom"/>
    </xf>
    <xf numFmtId="0" fontId="10" fillId="0" borderId="0" xfId="0" applyFont="1" applyBorder="1" applyAlignment="1">
      <alignment vertical="bottom"/>
    </xf>
    <xf numFmtId="0" fontId="9" fillId="0" borderId="0" xfId="0" applyFont="1" applyAlignment="1">
      <alignment horizontal="right" vertical="center"/>
    </xf>
    <xf numFmtId="0" fontId="11" fillId="2" borderId="1" xfId="0" applyFont="1" applyFill="1" applyBorder="1" applyAlignment="1">
      <alignment horizontal="center" vertical="bottom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bottom"/>
    </xf>
    <xf numFmtId="0" fontId="14" fillId="0" borderId="0" xfId="0" applyFont="1">
      <alignment vertical="center"/>
    </xf>
    <xf numFmtId="0" fontId="15" fillId="3" borderId="1" xfId="0" applyFont="1" applyFill="1" applyBorder="1" applyAlignment="1">
      <alignment vertical="bottom"/>
    </xf>
    <xf numFmtId="0" fontId="12" fillId="0" borderId="1" xfId="0" applyFont="1" applyBorder="1" applyAlignment="1">
      <alignment horizontal="right" vertical="bottom"/>
    </xf>
    <xf numFmtId="0" fontId="16" fillId="3" borderId="1" xfId="0" applyFont="1" applyFill="1" applyBorder="1" applyAlignment="1">
      <alignment vertical="bottom"/>
    </xf>
    <xf numFmtId="0" fontId="5" fillId="0" borderId="1" xfId="0" applyFont="1" applyBorder="1" applyAlignment="1">
      <alignment horizontal="right" vertical="bottom"/>
    </xf>
    <xf numFmtId="0" fontId="6" fillId="0" borderId="1" xfId="0" applyFont="1" applyBorder="1" applyAlignment="1">
      <alignment horizontal="right" vertical="bottom"/>
    </xf>
    <xf numFmtId="0" fontId="4" fillId="0" borderId="0" xfId="0" applyFont="1" applyBorder="1" applyAlignment="1">
      <alignment vertical="bottom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www.wps.cn/officeDocument/2020/cellImage" Target="cellimages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B1:AA90"/>
  <sheetViews>
    <sheetView tabSelected="1" workbookViewId="0" topLeftCell="A26" zoomScale="77">
      <selection activeCell="L77" sqref="L77"/>
    </sheetView>
  </sheetViews>
  <sheetFormatPr defaultRowHeight="14.25" defaultColWidth="10"/>
  <cols>
    <col min="2" max="2" customWidth="1" bestFit="1" width="18.625" style="0"/>
    <col min="3" max="3" hidden="1" customWidth="1" bestFit="1" width="10.0" style="0"/>
    <col min="4" max="4" hidden="1" customWidth="1" bestFit="1" width="10.0" style="0"/>
    <col min="5" max="5" hidden="1" customWidth="1" bestFit="1" width="10.0" style="0"/>
    <col min="6" max="6" hidden="1" customWidth="1" bestFit="1" width="10.0" style="0"/>
    <col min="7" max="7" hidden="1" customWidth="1" bestFit="1" width="10.0" style="0"/>
    <col min="8" max="8" hidden="1" customWidth="1" bestFit="1" width="10.0" style="0"/>
    <col min="9" max="9" customWidth="1" bestFit="1" width="10.0" style="0"/>
    <col min="10" max="10" customWidth="1" bestFit="1" width="10.0" style="0"/>
    <col min="11" max="11" customWidth="1" bestFit="1" width="10.0" style="0"/>
    <col min="12" max="12" customWidth="1" bestFit="1" width="12.875" style="0"/>
  </cols>
  <sheetData>
    <row r="3" spans="8:8" ht="19.2">
      <c r="B3" s="1" t="s">
        <v>0</v>
      </c>
      <c r="C3" s="2" t="s">
        <v>87</v>
      </c>
      <c r="D3" s="2" t="s">
        <v>75</v>
      </c>
      <c r="E3" s="2" t="s">
        <v>76</v>
      </c>
      <c r="F3" s="2" t="s">
        <v>77</v>
      </c>
      <c r="G3" s="2" t="s">
        <v>78</v>
      </c>
      <c r="H3" s="2" t="s">
        <v>79</v>
      </c>
      <c r="I3" s="2" t="s">
        <v>88</v>
      </c>
      <c r="J3" s="2" t="s">
        <v>82</v>
      </c>
      <c r="K3" s="2"/>
      <c r="L3" s="3" t="s">
        <v>80</v>
      </c>
    </row>
    <row r="4" spans="8:8" ht="15.0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>
        <f>H4-E4</f>
        <v>0.0</v>
      </c>
    </row>
    <row r="5" spans="8:8" ht="14.95">
      <c r="B5" s="5" t="s">
        <v>2</v>
      </c>
      <c r="C5" s="6">
        <v>500.0</v>
      </c>
      <c r="D5" s="6">
        <v>497.0</v>
      </c>
      <c r="E5" s="7">
        <v>385.0</v>
      </c>
      <c r="F5" s="7">
        <v>384.0</v>
      </c>
      <c r="G5" s="7">
        <v>332.0</v>
      </c>
      <c r="H5" s="7">
        <v>278.0</v>
      </c>
      <c r="I5" s="7">
        <v>229.0</v>
      </c>
      <c r="J5" s="7">
        <v>291.0</v>
      </c>
      <c r="K5" s="7"/>
      <c r="L5" s="8">
        <f>J5-C5</f>
        <v>-209.0</v>
      </c>
    </row>
    <row r="6" spans="8:8" ht="14.95">
      <c r="B6" s="5" t="s">
        <v>3</v>
      </c>
      <c r="C6" s="6">
        <v>198.0</v>
      </c>
      <c r="D6" s="6">
        <v>198.0</v>
      </c>
      <c r="E6" s="7">
        <v>164.0</v>
      </c>
      <c r="F6" s="7">
        <v>171.0</v>
      </c>
      <c r="G6" s="7">
        <v>162.0</v>
      </c>
      <c r="H6" s="7">
        <v>125.0</v>
      </c>
      <c r="I6" s="7">
        <v>149.0</v>
      </c>
      <c r="J6" s="7">
        <v>156.0</v>
      </c>
      <c r="K6" s="7"/>
      <c r="L6" s="8">
        <f>J6-C6</f>
        <v>-42.0</v>
      </c>
    </row>
    <row r="7" spans="8:8" ht="15.0" hidden="1">
      <c r="B7" s="5" t="s">
        <v>4</v>
      </c>
      <c r="C7" s="6">
        <v>6.0</v>
      </c>
      <c r="D7" s="6"/>
      <c r="E7" s="7"/>
      <c r="F7" s="7"/>
      <c r="G7" s="7"/>
      <c r="H7" s="7"/>
      <c r="I7" s="7"/>
      <c r="J7" s="7"/>
      <c r="K7" s="7"/>
      <c r="L7" s="2">
        <f>H7-E7</f>
        <v>0.0</v>
      </c>
    </row>
    <row r="8" spans="8:8" ht="14.95">
      <c r="B8" s="5" t="s">
        <v>5</v>
      </c>
      <c r="C8" s="6">
        <v>68.0</v>
      </c>
      <c r="D8" s="6">
        <v>136.0</v>
      </c>
      <c r="E8" s="7">
        <v>130.0</v>
      </c>
      <c r="F8" s="7">
        <v>123.0</v>
      </c>
      <c r="G8" s="7">
        <v>152.0</v>
      </c>
      <c r="H8" s="7">
        <v>122.0</v>
      </c>
      <c r="I8" s="7">
        <v>174.0</v>
      </c>
      <c r="J8" s="7">
        <v>176.0</v>
      </c>
      <c r="K8" s="7"/>
      <c r="L8" s="2">
        <f>J8-C8</f>
        <v>108.0</v>
      </c>
    </row>
    <row r="9" spans="8:8" ht="14.95">
      <c r="B9" s="5" t="s">
        <v>6</v>
      </c>
      <c r="C9" s="6">
        <v>22.0</v>
      </c>
      <c r="D9" s="6">
        <v>29.0</v>
      </c>
      <c r="E9" s="7">
        <v>28.0</v>
      </c>
      <c r="F9" s="7">
        <v>28.0</v>
      </c>
      <c r="G9" s="7">
        <v>26.0</v>
      </c>
      <c r="H9" s="7">
        <v>25.0</v>
      </c>
      <c r="I9" s="7">
        <v>31.0</v>
      </c>
      <c r="J9" s="7">
        <v>33.0</v>
      </c>
      <c r="K9" s="7"/>
      <c r="L9" s="2">
        <f>J9-C9</f>
        <v>11.0</v>
      </c>
    </row>
    <row r="10" spans="8:8" ht="14.95">
      <c r="B10" s="5" t="s">
        <v>7</v>
      </c>
      <c r="C10" s="6">
        <v>209.0</v>
      </c>
      <c r="D10" s="6">
        <v>233.0</v>
      </c>
      <c r="E10" s="7">
        <v>199.0</v>
      </c>
      <c r="F10" s="7">
        <v>204.0</v>
      </c>
      <c r="G10" s="7">
        <v>204.0</v>
      </c>
      <c r="H10" s="7">
        <v>181.0</v>
      </c>
      <c r="I10" s="7">
        <v>231.0</v>
      </c>
      <c r="J10" s="7">
        <v>298.0</v>
      </c>
      <c r="K10" s="7"/>
      <c r="L10" s="2">
        <f>J10-C10</f>
        <v>89.0</v>
      </c>
    </row>
    <row r="11" spans="8:8" ht="14.25" hidden="1">
      <c r="B11" s="5" t="s">
        <v>8</v>
      </c>
      <c r="C11" s="7"/>
      <c r="D11" s="7"/>
      <c r="E11" s="7"/>
      <c r="F11" s="7"/>
      <c r="G11" s="7"/>
      <c r="H11" s="7"/>
      <c r="I11" s="7"/>
      <c r="J11" s="7"/>
      <c r="K11" s="7"/>
      <c r="L11" s="2">
        <f>H11-E11</f>
        <v>0.0</v>
      </c>
    </row>
    <row r="12" spans="8:8" ht="14.95">
      <c r="B12" s="5" t="s">
        <v>9</v>
      </c>
      <c r="C12" s="6">
        <v>72.0</v>
      </c>
      <c r="D12" s="7">
        <v>102.0</v>
      </c>
      <c r="E12" s="7">
        <v>72.0</v>
      </c>
      <c r="F12" s="7">
        <v>110.0</v>
      </c>
      <c r="G12" s="7">
        <v>109.0</v>
      </c>
      <c r="H12" s="7">
        <v>120.0</v>
      </c>
      <c r="I12" s="7">
        <v>128.0</v>
      </c>
      <c r="J12" s="7">
        <v>112.0</v>
      </c>
      <c r="K12" s="7"/>
      <c r="L12" s="2">
        <f>J12-C12</f>
        <v>40.0</v>
      </c>
    </row>
    <row r="13" spans="8:8" ht="14.25" hidden="1">
      <c r="B13" s="5" t="s">
        <v>10</v>
      </c>
      <c r="C13" s="7"/>
      <c r="D13" s="7"/>
      <c r="E13" s="7"/>
      <c r="F13" s="7">
        <v>12.0</v>
      </c>
      <c r="G13" s="7">
        <v>3.0</v>
      </c>
      <c r="H13" s="7"/>
      <c r="I13" s="7"/>
      <c r="J13" s="7"/>
      <c r="K13" s="7"/>
      <c r="L13" s="2">
        <f>H13-E13</f>
        <v>0.0</v>
      </c>
    </row>
    <row r="14" spans="8:8" ht="14.95">
      <c r="B14" s="5" t="s">
        <v>11</v>
      </c>
      <c r="C14" s="6">
        <v>88.0</v>
      </c>
      <c r="D14" s="6">
        <v>71.0</v>
      </c>
      <c r="E14" s="7">
        <v>92.0</v>
      </c>
      <c r="F14" s="7">
        <f>17+29</f>
        <v>46.0</v>
      </c>
      <c r="G14" s="7">
        <v>57.0</v>
      </c>
      <c r="H14" s="7">
        <v>82.0</v>
      </c>
      <c r="I14" s="7">
        <v>121.0</v>
      </c>
      <c r="J14" s="7">
        <v>102.0</v>
      </c>
      <c r="K14" s="7"/>
      <c r="L14" s="2">
        <f>J14-C14</f>
        <v>14.0</v>
      </c>
    </row>
    <row r="15" spans="8:8" ht="14.95">
      <c r="B15" s="5" t="s">
        <v>12</v>
      </c>
      <c r="C15" s="6">
        <v>84.0</v>
      </c>
      <c r="D15" s="6">
        <v>142.0</v>
      </c>
      <c r="E15" s="7">
        <v>136.0</v>
      </c>
      <c r="F15" s="7">
        <v>118.0</v>
      </c>
      <c r="G15" s="7">
        <v>93.0</v>
      </c>
      <c r="H15" s="7">
        <v>120.0</v>
      </c>
      <c r="I15" s="7">
        <v>120.0</v>
      </c>
      <c r="J15" s="7">
        <v>80.0</v>
      </c>
      <c r="K15" s="7"/>
      <c r="L15" s="8">
        <f>J15-C15</f>
        <v>-4.0</v>
      </c>
    </row>
    <row r="16" spans="8:8" ht="14.95">
      <c r="B16" s="5" t="s">
        <v>13</v>
      </c>
      <c r="C16" s="6">
        <v>190.0</v>
      </c>
      <c r="D16" s="6">
        <v>206.0</v>
      </c>
      <c r="E16" s="7">
        <v>190.0</v>
      </c>
      <c r="F16" s="7">
        <v>195.0</v>
      </c>
      <c r="G16" s="7">
        <v>191.0</v>
      </c>
      <c r="H16" s="7">
        <v>142.0</v>
      </c>
      <c r="I16" s="7">
        <v>199.0</v>
      </c>
      <c r="J16" s="7">
        <v>225.0</v>
      </c>
      <c r="K16" s="7"/>
      <c r="L16" s="2">
        <f>J16-C16</f>
        <v>35.0</v>
      </c>
    </row>
    <row r="17" spans="8:8" ht="14.95">
      <c r="B17" s="5" t="s">
        <v>14</v>
      </c>
      <c r="C17" s="6">
        <v>227.0</v>
      </c>
      <c r="D17" s="6">
        <v>225.0</v>
      </c>
      <c r="E17" s="7">
        <v>205.0</v>
      </c>
      <c r="F17" s="7">
        <v>178.0</v>
      </c>
      <c r="G17" s="7">
        <v>133.0</v>
      </c>
      <c r="H17" s="7">
        <v>117.0</v>
      </c>
      <c r="I17" s="7">
        <v>170.0</v>
      </c>
      <c r="J17" s="7">
        <v>184.0</v>
      </c>
      <c r="K17" s="7"/>
      <c r="L17" s="8">
        <f>J17-C17</f>
        <v>-43.0</v>
      </c>
    </row>
    <row r="18" spans="8:8" ht="14.95">
      <c r="B18" s="5" t="s">
        <v>15</v>
      </c>
      <c r="C18" s="6">
        <v>361.0</v>
      </c>
      <c r="D18" s="6">
        <v>338.0</v>
      </c>
      <c r="E18" s="7">
        <v>283.0</v>
      </c>
      <c r="F18" s="7">
        <v>309.0</v>
      </c>
      <c r="G18" s="7">
        <v>254.0</v>
      </c>
      <c r="H18" s="7">
        <v>293.0</v>
      </c>
      <c r="I18" s="7">
        <v>332.0</v>
      </c>
      <c r="J18" s="7">
        <v>325.0</v>
      </c>
      <c r="K18" s="7"/>
      <c r="L18" s="8">
        <f>J18-C18</f>
        <v>-36.0</v>
      </c>
    </row>
    <row r="19" spans="8:8" ht="14.95">
      <c r="B19" s="5" t="s">
        <v>16</v>
      </c>
      <c r="C19" s="6">
        <v>192.0</v>
      </c>
      <c r="D19" s="6">
        <v>191.0</v>
      </c>
      <c r="E19" s="7">
        <v>167.0</v>
      </c>
      <c r="F19" s="7">
        <v>110.0</v>
      </c>
      <c r="G19" s="7">
        <v>150.0</v>
      </c>
      <c r="H19" s="7">
        <v>87.0</v>
      </c>
      <c r="I19" s="7">
        <v>89.0</v>
      </c>
      <c r="J19" s="7">
        <v>105.0</v>
      </c>
      <c r="K19" s="7"/>
      <c r="L19" s="8">
        <f>J19-C19</f>
        <v>-87.0</v>
      </c>
    </row>
    <row r="20" spans="8:8" ht="14.95">
      <c r="B20" s="5" t="s">
        <v>17</v>
      </c>
      <c r="C20" s="6">
        <v>619.0</v>
      </c>
      <c r="D20" s="6">
        <v>575.0</v>
      </c>
      <c r="E20" s="7">
        <v>496.0</v>
      </c>
      <c r="F20" s="7">
        <v>554.0</v>
      </c>
      <c r="G20" s="7">
        <v>462.0</v>
      </c>
      <c r="H20" s="7">
        <v>450.0</v>
      </c>
      <c r="I20" s="7">
        <v>455.0</v>
      </c>
      <c r="J20" s="7">
        <v>472.0</v>
      </c>
      <c r="K20" s="7"/>
      <c r="L20" s="8">
        <f>J20-C20</f>
        <v>-147.0</v>
      </c>
    </row>
    <row r="21" spans="8:8" ht="14.95">
      <c r="B21" s="5" t="s">
        <v>18</v>
      </c>
      <c r="C21" s="6">
        <v>86.0</v>
      </c>
      <c r="D21" s="6">
        <v>50.0</v>
      </c>
      <c r="E21" s="7">
        <v>61.0</v>
      </c>
      <c r="F21" s="7">
        <v>35.0</v>
      </c>
      <c r="G21" s="7">
        <v>57.0</v>
      </c>
      <c r="H21" s="7">
        <v>38.0</v>
      </c>
      <c r="I21" s="7">
        <v>29.0</v>
      </c>
      <c r="J21" s="7">
        <v>41.0</v>
      </c>
      <c r="K21" s="7"/>
      <c r="L21" s="8">
        <f>J21-C21</f>
        <v>-45.0</v>
      </c>
    </row>
    <row r="22" spans="8:8" ht="14.95">
      <c r="B22" s="5" t="s">
        <v>19</v>
      </c>
      <c r="C22" s="6">
        <v>115.0</v>
      </c>
      <c r="D22" s="6">
        <v>115.0</v>
      </c>
      <c r="E22" s="7">
        <v>88.0</v>
      </c>
      <c r="F22" s="7">
        <v>100.0</v>
      </c>
      <c r="G22" s="7">
        <v>154.0</v>
      </c>
      <c r="H22" s="7">
        <v>95.0</v>
      </c>
      <c r="I22" s="7">
        <v>115.0</v>
      </c>
      <c r="J22" s="7">
        <v>115.0</v>
      </c>
      <c r="K22" s="7"/>
      <c r="L22" s="2">
        <f>J22-C22</f>
        <v>0.0</v>
      </c>
    </row>
    <row r="23" spans="8:8" ht="14.95">
      <c r="B23" s="5" t="s">
        <v>20</v>
      </c>
      <c r="C23" s="6">
        <v>29.0</v>
      </c>
      <c r="D23" s="6">
        <v>38.0</v>
      </c>
      <c r="E23" s="7">
        <v>38.0</v>
      </c>
      <c r="F23" s="7">
        <v>39.0</v>
      </c>
      <c r="G23" s="7">
        <v>42.0</v>
      </c>
      <c r="H23" s="7">
        <v>37.0</v>
      </c>
      <c r="I23" s="7">
        <v>27.0</v>
      </c>
      <c r="J23" s="7">
        <v>40.0</v>
      </c>
      <c r="K23" s="7"/>
      <c r="L23" s="2">
        <f>J23-C23</f>
        <v>11.0</v>
      </c>
    </row>
    <row r="24" spans="8:8" ht="14.95">
      <c r="B24" s="5" t="s">
        <v>21</v>
      </c>
      <c r="C24" s="6">
        <v>2.0</v>
      </c>
      <c r="D24" s="6">
        <v>19.0</v>
      </c>
      <c r="E24" s="7">
        <v>10.0</v>
      </c>
      <c r="F24" s="7">
        <v>16.0</v>
      </c>
      <c r="G24" s="7">
        <v>21.0</v>
      </c>
      <c r="H24" s="7">
        <v>16.0</v>
      </c>
      <c r="I24" s="7">
        <v>26.0</v>
      </c>
      <c r="J24" s="7">
        <v>31.0</v>
      </c>
      <c r="K24" s="7"/>
      <c r="L24" s="2">
        <f>J24-C24</f>
        <v>29.0</v>
      </c>
    </row>
    <row r="25" spans="8:8" ht="14.95">
      <c r="B25" s="5" t="s">
        <v>22</v>
      </c>
      <c r="C25" s="6">
        <v>358.0</v>
      </c>
      <c r="D25" s="6">
        <v>331.0</v>
      </c>
      <c r="E25" s="7">
        <v>285.0</v>
      </c>
      <c r="F25" s="7">
        <v>319.0</v>
      </c>
      <c r="G25" s="7">
        <v>328.0</v>
      </c>
      <c r="H25" s="7">
        <v>292.0</v>
      </c>
      <c r="I25" s="7">
        <v>372.0</v>
      </c>
      <c r="J25" s="7">
        <v>337.0</v>
      </c>
      <c r="K25" s="7"/>
      <c r="L25" s="8">
        <f>J25-C25</f>
        <v>-21.0</v>
      </c>
    </row>
    <row r="26" spans="8:8" ht="14.95">
      <c r="B26" s="5" t="s">
        <v>23</v>
      </c>
      <c r="C26" s="6">
        <v>225.0</v>
      </c>
      <c r="D26" s="6">
        <v>245.0</v>
      </c>
      <c r="E26" s="7">
        <v>232.0</v>
      </c>
      <c r="F26" s="7">
        <v>245.0</v>
      </c>
      <c r="G26" s="7">
        <v>228.0</v>
      </c>
      <c r="H26" s="7">
        <v>229.0</v>
      </c>
      <c r="I26" s="7">
        <v>298.0</v>
      </c>
      <c r="J26" s="7">
        <v>312.0</v>
      </c>
      <c r="K26" s="7"/>
      <c r="L26" s="2">
        <f>J26-C26</f>
        <v>87.0</v>
      </c>
    </row>
    <row r="27" spans="8:8" ht="14.95">
      <c r="B27" s="9" t="s">
        <v>24</v>
      </c>
      <c r="C27" s="6">
        <v>750.0</v>
      </c>
      <c r="D27" s="6">
        <v>745.0</v>
      </c>
      <c r="E27" s="7">
        <v>576.0</v>
      </c>
      <c r="F27" s="7">
        <v>701.0</v>
      </c>
      <c r="G27" s="7">
        <v>676.0</v>
      </c>
      <c r="H27" s="7">
        <v>677.0</v>
      </c>
      <c r="I27" s="7">
        <v>756.0</v>
      </c>
      <c r="J27" s="7">
        <v>848.0</v>
      </c>
      <c r="K27" s="7"/>
      <c r="L27" s="2">
        <f>J27-C27</f>
        <v>98.0</v>
      </c>
    </row>
    <row r="28" spans="8:8" ht="15.3">
      <c r="B28" s="4" t="s">
        <v>25</v>
      </c>
      <c r="C28" s="10">
        <v>1625436.0</v>
      </c>
      <c r="D28" s="10">
        <v>1633067.0</v>
      </c>
      <c r="E28" s="11">
        <v>1410958.0</v>
      </c>
      <c r="F28" s="11">
        <v>1484629.0</v>
      </c>
      <c r="G28" s="7">
        <v>1484629.0</v>
      </c>
      <c r="H28" s="7">
        <v>1368423.0</v>
      </c>
      <c r="I28" s="7">
        <v>1587042.0</v>
      </c>
      <c r="J28" s="7">
        <v>1656762.0</v>
      </c>
      <c r="K28" s="7"/>
      <c r="L28" s="2">
        <f>J28-C28</f>
        <v>31326.0</v>
      </c>
    </row>
    <row r="29" spans="8:8" ht="15.0">
      <c r="B29" s="12"/>
      <c r="C29" s="13"/>
      <c r="D29" s="13"/>
      <c r="E29" s="14"/>
      <c r="F29" s="15"/>
      <c r="G29" s="15"/>
      <c r="H29" s="15"/>
      <c r="I29" s="15"/>
      <c r="J29" s="15"/>
      <c r="K29" s="15"/>
      <c r="L29" s="15"/>
    </row>
    <row r="30" spans="8:8" ht="19.1">
      <c r="B30" s="1" t="s">
        <v>26</v>
      </c>
      <c r="C30" s="2" t="s">
        <v>87</v>
      </c>
      <c r="D30" s="2" t="s">
        <v>75</v>
      </c>
      <c r="E30" s="2" t="s">
        <v>76</v>
      </c>
      <c r="F30" s="2" t="s">
        <v>77</v>
      </c>
      <c r="G30" s="2" t="s">
        <v>78</v>
      </c>
      <c r="H30" s="2" t="s">
        <v>79</v>
      </c>
      <c r="I30" s="2" t="s">
        <v>88</v>
      </c>
      <c r="J30" s="2" t="s">
        <v>89</v>
      </c>
      <c r="K30" s="2" t="s">
        <v>90</v>
      </c>
      <c r="L30" s="3" t="s">
        <v>80</v>
      </c>
    </row>
    <row r="31" spans="8:8" ht="15.0">
      <c r="B31" s="4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>
        <f>H31-C31</f>
        <v>0.0</v>
      </c>
    </row>
    <row r="32" spans="8:8" ht="14.9">
      <c r="B32" s="16" t="s">
        <v>27</v>
      </c>
      <c r="C32" s="6">
        <v>88.0</v>
      </c>
      <c r="D32" s="6">
        <v>127.0</v>
      </c>
      <c r="E32" s="7">
        <v>60.0</v>
      </c>
      <c r="F32" s="7">
        <v>71.0</v>
      </c>
      <c r="G32" s="7">
        <v>64.0</v>
      </c>
      <c r="H32" s="7">
        <v>22.0</v>
      </c>
      <c r="I32" s="7">
        <v>82.0</v>
      </c>
      <c r="J32" s="7">
        <v>77.0</v>
      </c>
      <c r="K32" s="7">
        <v>122.0</v>
      </c>
      <c r="L32" s="17">
        <f>K32-J32</f>
        <v>45.0</v>
      </c>
    </row>
    <row r="33" spans="8:8" ht="14.9">
      <c r="B33" s="16" t="s">
        <v>28</v>
      </c>
      <c r="C33" s="6">
        <v>20.0</v>
      </c>
      <c r="D33" s="6">
        <v>31.0</v>
      </c>
      <c r="E33" s="7">
        <v>26.0</v>
      </c>
      <c r="F33" s="7">
        <v>40.0</v>
      </c>
      <c r="G33" s="7">
        <v>38.0</v>
      </c>
      <c r="H33" s="7">
        <v>32.0</v>
      </c>
      <c r="I33" s="7">
        <v>21.0</v>
      </c>
      <c r="J33" s="7">
        <v>29.0</v>
      </c>
      <c r="K33" s="7">
        <v>40.0</v>
      </c>
      <c r="L33" s="17">
        <f>K33-J33</f>
        <v>11.0</v>
      </c>
    </row>
    <row r="34" spans="8:8" ht="14.9">
      <c r="B34" s="16" t="s">
        <v>29</v>
      </c>
      <c r="C34" s="6">
        <v>10.0</v>
      </c>
      <c r="D34" s="6">
        <v>27.0</v>
      </c>
      <c r="E34" s="7">
        <v>9.0</v>
      </c>
      <c r="F34" s="7">
        <v>13.0</v>
      </c>
      <c r="G34" s="7">
        <v>2.0</v>
      </c>
      <c r="H34" s="7">
        <v>16.0</v>
      </c>
      <c r="I34" s="7">
        <v>9.0</v>
      </c>
      <c r="J34" s="7">
        <v>17.0</v>
      </c>
      <c r="K34" s="7">
        <v>17.0</v>
      </c>
      <c r="L34" s="17">
        <f>K34-J34</f>
        <v>0.0</v>
      </c>
    </row>
    <row r="35" spans="8:8" ht="14.9">
      <c r="B35" s="16" t="s">
        <v>30</v>
      </c>
      <c r="C35" s="6">
        <v>52.0</v>
      </c>
      <c r="D35" s="6">
        <v>83.0</v>
      </c>
      <c r="E35" s="7">
        <v>54.0</v>
      </c>
      <c r="F35" s="7">
        <v>83.0</v>
      </c>
      <c r="G35" s="7">
        <v>94.0</v>
      </c>
      <c r="H35" s="7">
        <v>53.0</v>
      </c>
      <c r="I35" s="7">
        <v>48.0</v>
      </c>
      <c r="J35" s="7">
        <v>187.0</v>
      </c>
      <c r="K35" s="7">
        <v>208.0</v>
      </c>
      <c r="L35" s="17">
        <f>K35-J35</f>
        <v>21.0</v>
      </c>
    </row>
    <row r="36" spans="8:8" ht="14.9">
      <c r="B36" s="16" t="s">
        <v>31</v>
      </c>
      <c r="C36" s="6">
        <v>159.0</v>
      </c>
      <c r="D36" s="6">
        <v>197.0</v>
      </c>
      <c r="E36" s="7">
        <v>211.0</v>
      </c>
      <c r="F36" s="7">
        <v>219.0</v>
      </c>
      <c r="G36" s="7">
        <v>204.0</v>
      </c>
      <c r="H36" s="7">
        <v>228.0</v>
      </c>
      <c r="I36" s="7">
        <v>122.0</v>
      </c>
      <c r="J36" s="7">
        <v>101.0</v>
      </c>
      <c r="K36" s="7">
        <v>101.0</v>
      </c>
      <c r="L36" s="17">
        <f>K36-J36</f>
        <v>0.0</v>
      </c>
    </row>
    <row r="37" spans="8:8" ht="14.9">
      <c r="B37" s="16" t="s">
        <v>32</v>
      </c>
      <c r="C37" s="6">
        <v>202.0</v>
      </c>
      <c r="D37" s="6">
        <v>326.0</v>
      </c>
      <c r="E37" s="7">
        <v>294.0</v>
      </c>
      <c r="F37" s="7">
        <v>317.0</v>
      </c>
      <c r="G37" s="7">
        <v>294.0</v>
      </c>
      <c r="H37" s="7">
        <v>224.0</v>
      </c>
      <c r="I37" s="7">
        <v>214.0</v>
      </c>
      <c r="J37" s="7">
        <v>157.0</v>
      </c>
      <c r="K37" s="7">
        <v>399.0</v>
      </c>
      <c r="L37" s="17">
        <f>K37-J37</f>
        <v>242.0</v>
      </c>
    </row>
    <row r="38" spans="8:8" ht="14.9">
      <c r="B38" s="16" t="s">
        <v>33</v>
      </c>
      <c r="C38" s="6">
        <v>77.0</v>
      </c>
      <c r="D38" s="6">
        <v>25.0</v>
      </c>
      <c r="E38" s="7">
        <v>23.0</v>
      </c>
      <c r="F38" s="7">
        <v>38.0</v>
      </c>
      <c r="G38" s="7">
        <v>49.0</v>
      </c>
      <c r="H38" s="7">
        <v>39.0</v>
      </c>
      <c r="I38" s="7">
        <v>21.0</v>
      </c>
      <c r="J38" s="7">
        <v>45.0</v>
      </c>
      <c r="K38" s="7">
        <v>37.0</v>
      </c>
      <c r="L38" s="8">
        <f>K38-J38</f>
        <v>-8.0</v>
      </c>
    </row>
    <row r="39" spans="8:8" ht="14.9">
      <c r="B39" s="16" t="s">
        <v>34</v>
      </c>
      <c r="C39" s="6">
        <v>634.0</v>
      </c>
      <c r="D39" s="6">
        <v>612.0</v>
      </c>
      <c r="E39" s="7">
        <v>460.0</v>
      </c>
      <c r="F39" s="7">
        <v>526.0</v>
      </c>
      <c r="G39" s="7">
        <v>496.0</v>
      </c>
      <c r="H39" s="7">
        <v>438.0</v>
      </c>
      <c r="I39" s="7">
        <v>489.0</v>
      </c>
      <c r="J39" s="7">
        <v>568.0</v>
      </c>
      <c r="K39" s="7">
        <v>613.0</v>
      </c>
      <c r="L39" s="17">
        <f>K39-J39</f>
        <v>45.0</v>
      </c>
    </row>
    <row r="40" spans="8:8" ht="15.3">
      <c r="B40" s="18" t="s">
        <v>35</v>
      </c>
      <c r="C40" s="6">
        <v>68.0</v>
      </c>
      <c r="D40" s="7">
        <v>27.0</v>
      </c>
      <c r="E40" s="7">
        <v>61.0</v>
      </c>
      <c r="F40" s="7">
        <v>68.0</v>
      </c>
      <c r="G40" s="7">
        <v>13.0</v>
      </c>
      <c r="H40" s="7">
        <v>15.0</v>
      </c>
      <c r="I40" s="7">
        <v>6.0</v>
      </c>
      <c r="J40" s="7">
        <v>0.0</v>
      </c>
      <c r="K40" s="7">
        <v>7.0</v>
      </c>
      <c r="L40" s="17">
        <f>K40-J40</f>
        <v>7.0</v>
      </c>
    </row>
    <row r="41" spans="8:8" ht="14.9">
      <c r="B41" s="16" t="s">
        <v>36</v>
      </c>
      <c r="C41" s="7">
        <v>19.0</v>
      </c>
      <c r="D41" s="7">
        <v>3.0</v>
      </c>
      <c r="E41" s="7">
        <v>1.0</v>
      </c>
      <c r="F41" s="7">
        <v>4.0</v>
      </c>
      <c r="G41" s="7">
        <v>8.0</v>
      </c>
      <c r="H41" s="7">
        <v>12.0</v>
      </c>
      <c r="I41" s="7">
        <v>22.0</v>
      </c>
      <c r="J41" s="7">
        <v>50.0</v>
      </c>
      <c r="K41" s="7">
        <v>17.0</v>
      </c>
      <c r="L41" s="8">
        <f>K41-J41</f>
        <v>-33.0</v>
      </c>
    </row>
    <row r="42" spans="8:8" ht="14.9">
      <c r="B42" s="5" t="s">
        <v>37</v>
      </c>
      <c r="C42" s="6">
        <v>293.0</v>
      </c>
      <c r="D42" s="6">
        <v>343.0</v>
      </c>
      <c r="E42" s="7">
        <v>345.0</v>
      </c>
      <c r="F42" s="7">
        <v>274.0</v>
      </c>
      <c r="G42" s="7">
        <v>263.0</v>
      </c>
      <c r="H42" s="7">
        <v>348.0</v>
      </c>
      <c r="I42" s="7">
        <v>323.0</v>
      </c>
      <c r="J42" s="7">
        <v>350.0</v>
      </c>
      <c r="K42" s="7">
        <v>420.0</v>
      </c>
      <c r="L42" s="17">
        <f>K42-J42</f>
        <v>70.0</v>
      </c>
    </row>
    <row r="43" spans="8:8" ht="14.9">
      <c r="B43" s="5" t="s">
        <v>38</v>
      </c>
      <c r="C43" s="6">
        <v>399.0</v>
      </c>
      <c r="D43" s="6">
        <v>688.0</v>
      </c>
      <c r="E43" s="7">
        <v>227.0</v>
      </c>
      <c r="F43" s="7">
        <v>259.0</v>
      </c>
      <c r="G43" s="7">
        <v>169.0</v>
      </c>
      <c r="H43" s="7">
        <v>165.0</v>
      </c>
      <c r="I43" s="7">
        <v>159.0</v>
      </c>
      <c r="J43" s="7">
        <v>119.0</v>
      </c>
      <c r="K43" s="7">
        <v>138.0</v>
      </c>
      <c r="L43" s="17">
        <f>K43-J43</f>
        <v>19.0</v>
      </c>
    </row>
    <row r="44" spans="8:8" ht="14.9">
      <c r="B44" s="5" t="s">
        <v>39</v>
      </c>
      <c r="C44" s="6">
        <v>233.0</v>
      </c>
      <c r="D44" s="6">
        <v>270.0</v>
      </c>
      <c r="E44" s="7">
        <v>235.0</v>
      </c>
      <c r="F44" s="7">
        <v>212.0</v>
      </c>
      <c r="G44" s="7">
        <v>251.0</v>
      </c>
      <c r="H44" s="7">
        <v>198.0</v>
      </c>
      <c r="I44" s="7">
        <v>195.0</v>
      </c>
      <c r="J44" s="7">
        <v>263.0</v>
      </c>
      <c r="K44" s="7">
        <v>219.0</v>
      </c>
      <c r="L44" s="8">
        <f>K44-J44</f>
        <v>-44.0</v>
      </c>
    </row>
    <row r="45" spans="8:8" ht="14.9">
      <c r="B45" s="5" t="s">
        <v>40</v>
      </c>
      <c r="C45" s="6">
        <v>0.0</v>
      </c>
      <c r="D45" s="6">
        <v>0.0</v>
      </c>
      <c r="E45" s="7">
        <v>4.0</v>
      </c>
      <c r="F45" s="7"/>
      <c r="G45" s="7">
        <v>35.0</v>
      </c>
      <c r="H45" s="7">
        <v>21.0</v>
      </c>
      <c r="I45" s="7">
        <v>9.0</v>
      </c>
      <c r="J45" s="7">
        <v>23.0</v>
      </c>
      <c r="K45" s="7">
        <v>4.0</v>
      </c>
      <c r="L45" s="8">
        <f>K45-J45</f>
        <v>-19.0</v>
      </c>
    </row>
    <row r="46" spans="8:8" ht="14.9">
      <c r="B46" s="5" t="s">
        <v>41</v>
      </c>
      <c r="C46" s="6">
        <v>8.0</v>
      </c>
      <c r="D46" s="6">
        <v>1.0</v>
      </c>
      <c r="E46" s="7">
        <v>6.0</v>
      </c>
      <c r="F46" s="7">
        <v>4.0</v>
      </c>
      <c r="G46" s="7">
        <v>3.0</v>
      </c>
      <c r="H46" s="7">
        <v>0.0</v>
      </c>
      <c r="I46" s="7">
        <v>7.0</v>
      </c>
      <c r="J46" s="7">
        <v>2.0</v>
      </c>
      <c r="K46" s="7">
        <v>4.0</v>
      </c>
      <c r="L46" s="17">
        <f>K46-J46</f>
        <v>2.0</v>
      </c>
    </row>
    <row r="47" spans="8:8" ht="14.9">
      <c r="B47" s="5" t="s">
        <v>42</v>
      </c>
      <c r="C47" s="6">
        <v>29.0</v>
      </c>
      <c r="D47" s="6">
        <v>17.0</v>
      </c>
      <c r="E47" s="7">
        <v>14.0</v>
      </c>
      <c r="F47" s="7">
        <v>15.0</v>
      </c>
      <c r="G47" s="7">
        <v>16.0</v>
      </c>
      <c r="H47" s="7">
        <v>23.0</v>
      </c>
      <c r="I47" s="7">
        <v>39.0</v>
      </c>
      <c r="J47" s="7">
        <v>7.0</v>
      </c>
      <c r="K47" s="7">
        <v>19.0</v>
      </c>
      <c r="L47" s="17">
        <f>K47-J47</f>
        <v>12.0</v>
      </c>
    </row>
    <row r="48" spans="8:8" ht="14.9">
      <c r="B48" s="5" t="s">
        <v>43</v>
      </c>
      <c r="C48" s="6">
        <v>289.0</v>
      </c>
      <c r="D48" s="6">
        <v>314.0</v>
      </c>
      <c r="E48" s="7">
        <v>304.0</v>
      </c>
      <c r="F48" s="7">
        <v>275.0</v>
      </c>
      <c r="G48" s="7">
        <v>248.0</v>
      </c>
      <c r="H48" s="7">
        <v>257.0</v>
      </c>
      <c r="I48" s="7">
        <v>323.0</v>
      </c>
      <c r="J48" s="7">
        <v>335.0</v>
      </c>
      <c r="K48" s="7">
        <v>280.0</v>
      </c>
      <c r="L48" s="8">
        <f>K48-J48</f>
        <v>-55.0</v>
      </c>
    </row>
    <row r="49" spans="8:8" ht="14.9">
      <c r="B49" s="5" t="s">
        <v>44</v>
      </c>
      <c r="C49" s="6">
        <v>21.0</v>
      </c>
      <c r="D49" s="6">
        <v>18.0</v>
      </c>
      <c r="E49" s="7">
        <v>13.0</v>
      </c>
      <c r="F49" s="7">
        <v>30.0</v>
      </c>
      <c r="G49" s="7">
        <v>36.0</v>
      </c>
      <c r="H49" s="7">
        <v>47.0</v>
      </c>
      <c r="I49" s="7">
        <v>30.0</v>
      </c>
      <c r="J49" s="7">
        <v>18.0</v>
      </c>
      <c r="K49" s="7">
        <v>31.0</v>
      </c>
      <c r="L49" s="17">
        <f>K49-J49</f>
        <v>13.0</v>
      </c>
    </row>
    <row r="50" spans="8:8" ht="14.9">
      <c r="B50" s="5" t="s">
        <v>84</v>
      </c>
      <c r="C50" s="6"/>
      <c r="D50" s="6"/>
      <c r="E50" s="7"/>
      <c r="F50" s="7"/>
      <c r="G50" s="7"/>
      <c r="H50" s="7"/>
      <c r="I50" s="7">
        <v>82.0</v>
      </c>
      <c r="J50" s="7">
        <v>80.0</v>
      </c>
      <c r="K50" s="7">
        <v>48.0</v>
      </c>
      <c r="L50" s="8">
        <f>K50-J50</f>
        <v>-32.0</v>
      </c>
    </row>
    <row r="51" spans="8:8" ht="14.9">
      <c r="B51" s="5" t="s">
        <v>46</v>
      </c>
      <c r="C51" s="6">
        <v>279.0</v>
      </c>
      <c r="D51" s="6">
        <v>331.0</v>
      </c>
      <c r="E51" s="7">
        <v>382.0</v>
      </c>
      <c r="F51" s="7">
        <v>305.0</v>
      </c>
      <c r="G51" s="7">
        <v>472.0</v>
      </c>
      <c r="H51" s="7">
        <v>235.0</v>
      </c>
      <c r="I51" s="7">
        <v>320.0</v>
      </c>
      <c r="J51" s="7">
        <v>234.0</v>
      </c>
      <c r="K51" s="7">
        <v>25.0</v>
      </c>
      <c r="L51" s="8">
        <f>K51-J51</f>
        <v>-209.0</v>
      </c>
    </row>
    <row r="52" spans="8:8" ht="15.3">
      <c r="B52" s="4" t="s">
        <v>25</v>
      </c>
      <c r="C52" s="10">
        <v>1041370.0</v>
      </c>
      <c r="D52" s="10">
        <v>1298052.0</v>
      </c>
      <c r="E52" s="11">
        <v>1030900.0</v>
      </c>
      <c r="F52" s="11">
        <v>1034192.0</v>
      </c>
      <c r="G52" s="11">
        <v>1059521.0</v>
      </c>
      <c r="H52" s="7">
        <v>903940.0</v>
      </c>
      <c r="I52" s="7">
        <v>1033350.0</v>
      </c>
      <c r="J52" s="7">
        <v>1033092.0</v>
      </c>
      <c r="K52" s="7">
        <v>1009182.0</v>
      </c>
      <c r="L52" s="8">
        <f>K52-J52</f>
        <v>-23910.0</v>
      </c>
    </row>
    <row r="53" spans="8:8" ht="15.75">
      <c r="B53" s="19"/>
      <c r="C53" s="15"/>
      <c r="D53" s="15"/>
      <c r="E53" s="15"/>
      <c r="F53" s="15"/>
      <c r="G53" s="15"/>
      <c r="H53" s="15"/>
      <c r="I53" s="15"/>
      <c r="J53" s="15"/>
      <c r="K53" s="15"/>
      <c r="L53" s="20"/>
    </row>
    <row r="54" spans="8:8" ht="19.1">
      <c r="B54" s="21" t="s">
        <v>47</v>
      </c>
      <c r="C54" s="22" t="s">
        <v>87</v>
      </c>
      <c r="D54" s="22" t="s">
        <v>75</v>
      </c>
      <c r="E54" s="22" t="s">
        <v>76</v>
      </c>
      <c r="F54" s="22" t="s">
        <v>77</v>
      </c>
      <c r="G54" s="22" t="s">
        <v>78</v>
      </c>
      <c r="H54" s="22" t="s">
        <v>79</v>
      </c>
      <c r="I54" s="22" t="s">
        <v>88</v>
      </c>
      <c r="J54" s="22" t="s">
        <v>82</v>
      </c>
      <c r="K54" s="22" t="s">
        <v>90</v>
      </c>
      <c r="L54" s="23" t="s">
        <v>80</v>
      </c>
    </row>
    <row r="55" spans="8:8" ht="15.0">
      <c r="B55" s="24" t="s">
        <v>1</v>
      </c>
      <c r="C55" s="22"/>
      <c r="D55" s="22"/>
      <c r="E55" s="22"/>
      <c r="F55" s="22"/>
      <c r="G55" s="22"/>
      <c r="H55" s="22"/>
      <c r="I55" s="22"/>
      <c r="J55" s="22"/>
      <c r="K55" s="22"/>
      <c r="L55" s="17">
        <f>H55-C55</f>
        <v>0.0</v>
      </c>
      <c r="N55" s="25"/>
    </row>
    <row r="56" spans="8:8" ht="14.9">
      <c r="B56" s="26" t="s">
        <v>48</v>
      </c>
      <c r="C56" s="6">
        <v>1756.0</v>
      </c>
      <c r="D56" s="6">
        <v>1416.0</v>
      </c>
      <c r="E56" s="27">
        <v>1444.0</v>
      </c>
      <c r="F56" s="27">
        <v>822.0</v>
      </c>
      <c r="G56" s="27">
        <v>1381.0</v>
      </c>
      <c r="H56" s="27">
        <v>892.0</v>
      </c>
      <c r="I56" s="27">
        <v>881.0</v>
      </c>
      <c r="J56" s="27">
        <v>880.0</v>
      </c>
      <c r="K56" s="27">
        <v>1203.0</v>
      </c>
      <c r="L56" s="17">
        <f>K56-J56</f>
        <v>323.0</v>
      </c>
    </row>
    <row r="57" spans="8:8" ht="14.9">
      <c r="B57" s="26" t="s">
        <v>49</v>
      </c>
      <c r="C57" s="6">
        <v>1606.0</v>
      </c>
      <c r="D57" s="6">
        <v>1674.0</v>
      </c>
      <c r="E57" s="27">
        <v>1325.0</v>
      </c>
      <c r="F57" s="27">
        <v>1432.0</v>
      </c>
      <c r="G57" s="27">
        <v>1544.0</v>
      </c>
      <c r="H57" s="27">
        <v>1427.0</v>
      </c>
      <c r="I57" s="27">
        <v>1575.0</v>
      </c>
      <c r="J57" s="27">
        <v>1628.0</v>
      </c>
      <c r="K57" s="27">
        <v>2008.0</v>
      </c>
      <c r="L57" s="17">
        <f>K57-J57</f>
        <v>380.0</v>
      </c>
    </row>
    <row r="58" spans="8:8" ht="14.9">
      <c r="B58" s="26" t="s">
        <v>50</v>
      </c>
      <c r="C58" s="6">
        <v>212.0</v>
      </c>
      <c r="D58" s="6">
        <v>299.0</v>
      </c>
      <c r="E58" s="27">
        <v>239.0</v>
      </c>
      <c r="F58" s="27">
        <v>251.0</v>
      </c>
      <c r="G58" s="27">
        <v>325.0</v>
      </c>
      <c r="H58" s="27">
        <v>168.0</v>
      </c>
      <c r="I58" s="27">
        <v>258.0</v>
      </c>
      <c r="J58" s="27">
        <v>184.0</v>
      </c>
      <c r="K58" s="27">
        <v>157.0</v>
      </c>
      <c r="L58" s="8">
        <f>K58-J58</f>
        <v>-27.0</v>
      </c>
    </row>
    <row r="59" spans="8:8" ht="14.9">
      <c r="B59" s="26" t="s">
        <v>51</v>
      </c>
      <c r="C59" s="6">
        <v>196.0</v>
      </c>
      <c r="D59" s="6">
        <v>237.0</v>
      </c>
      <c r="E59" s="27">
        <v>287.0</v>
      </c>
      <c r="F59" s="27">
        <v>202.0</v>
      </c>
      <c r="G59" s="27">
        <v>250.0</v>
      </c>
      <c r="H59" s="27">
        <v>184.0</v>
      </c>
      <c r="I59" s="27">
        <v>191.0</v>
      </c>
      <c r="J59" s="27">
        <v>179.0</v>
      </c>
      <c r="K59" s="27">
        <v>213.0</v>
      </c>
      <c r="L59" s="17">
        <f>K59-J59</f>
        <v>34.0</v>
      </c>
    </row>
    <row r="60" spans="8:8" ht="14.9">
      <c r="B60" s="26" t="s">
        <v>52</v>
      </c>
      <c r="C60" s="6">
        <v>361.0</v>
      </c>
      <c r="D60" s="6">
        <v>326.0</v>
      </c>
      <c r="E60" s="27">
        <v>309.0</v>
      </c>
      <c r="F60" s="27">
        <v>332.0</v>
      </c>
      <c r="G60" s="27">
        <v>326.0</v>
      </c>
      <c r="H60" s="27">
        <v>315.0</v>
      </c>
      <c r="I60" s="27">
        <v>374.0</v>
      </c>
      <c r="J60" s="27">
        <v>366.0</v>
      </c>
      <c r="K60" s="27">
        <v>311.0</v>
      </c>
      <c r="L60" s="8">
        <f>K60-J60</f>
        <v>-55.0</v>
      </c>
    </row>
    <row r="61" spans="8:8" ht="14.9">
      <c r="B61" s="26" t="s">
        <v>53</v>
      </c>
      <c r="C61" s="6">
        <v>115.0</v>
      </c>
      <c r="D61" s="6">
        <v>157.0</v>
      </c>
      <c r="E61" s="27">
        <v>175.0</v>
      </c>
      <c r="F61" s="27">
        <v>187.0</v>
      </c>
      <c r="G61" s="27">
        <v>264.0</v>
      </c>
      <c r="H61" s="27">
        <v>206.0</v>
      </c>
      <c r="I61" s="27">
        <v>245.0</v>
      </c>
      <c r="J61" s="27">
        <v>170.0</v>
      </c>
      <c r="K61" s="27">
        <v>265.0</v>
      </c>
      <c r="L61" s="17">
        <f>K61-J61</f>
        <v>95.0</v>
      </c>
    </row>
    <row r="62" spans="8:8" ht="14.9">
      <c r="B62" s="26" t="s">
        <v>54</v>
      </c>
      <c r="C62" s="6">
        <v>132.0</v>
      </c>
      <c r="D62" s="6">
        <v>145.0</v>
      </c>
      <c r="E62" s="27">
        <v>172.0</v>
      </c>
      <c r="F62" s="27">
        <v>160.0</v>
      </c>
      <c r="G62" s="27">
        <v>162.0</v>
      </c>
      <c r="H62" s="27">
        <v>185.0</v>
      </c>
      <c r="I62" s="27">
        <v>165.0</v>
      </c>
      <c r="J62" s="27">
        <v>173.0</v>
      </c>
      <c r="K62" s="27">
        <v>190.0</v>
      </c>
      <c r="L62" s="17">
        <f>K62-J62</f>
        <v>17.0</v>
      </c>
    </row>
    <row r="63" spans="8:8" ht="14.9">
      <c r="B63" s="26" t="s">
        <v>55</v>
      </c>
      <c r="C63" s="6">
        <v>56.0</v>
      </c>
      <c r="D63" s="6">
        <v>71.0</v>
      </c>
      <c r="E63" s="27">
        <v>82.0</v>
      </c>
      <c r="F63" s="27">
        <v>107.0</v>
      </c>
      <c r="G63" s="27">
        <v>78.0</v>
      </c>
      <c r="H63" s="27">
        <v>62.0</v>
      </c>
      <c r="I63" s="27">
        <v>80.0</v>
      </c>
      <c r="J63" s="27">
        <v>77.0</v>
      </c>
      <c r="K63" s="27">
        <v>95.0</v>
      </c>
      <c r="L63" s="17">
        <f>K63-J63</f>
        <v>18.0</v>
      </c>
    </row>
    <row r="64" spans="8:8" ht="14.9">
      <c r="B64" s="26" t="s">
        <v>56</v>
      </c>
      <c r="C64" s="6">
        <v>40.0</v>
      </c>
      <c r="D64" s="6">
        <v>58.0</v>
      </c>
      <c r="E64" s="27">
        <v>64.0</v>
      </c>
      <c r="F64" s="27">
        <v>90.0</v>
      </c>
      <c r="G64" s="27">
        <v>89.0</v>
      </c>
      <c r="H64" s="27">
        <v>72.0</v>
      </c>
      <c r="I64" s="27">
        <v>94.0</v>
      </c>
      <c r="J64" s="27">
        <v>97.0</v>
      </c>
      <c r="K64" s="27">
        <v>98.0</v>
      </c>
      <c r="L64" s="17">
        <f>K64-J64</f>
        <v>1.0</v>
      </c>
    </row>
    <row r="65" spans="8:8" ht="14.9">
      <c r="B65" s="26" t="s">
        <v>57</v>
      </c>
      <c r="C65" s="6">
        <v>11.0</v>
      </c>
      <c r="D65" s="6">
        <v>7.0</v>
      </c>
      <c r="E65" s="27">
        <v>12.0</v>
      </c>
      <c r="F65" s="27">
        <v>10.0</v>
      </c>
      <c r="G65" s="27">
        <v>10.0</v>
      </c>
      <c r="H65" s="27">
        <v>7.0</v>
      </c>
      <c r="I65" s="27">
        <v>20.0</v>
      </c>
      <c r="J65" s="27">
        <v>17.0</v>
      </c>
      <c r="K65" s="27">
        <v>7.0</v>
      </c>
      <c r="L65" s="8">
        <f>K65-J65</f>
        <v>-10.0</v>
      </c>
    </row>
    <row r="66" spans="8:8" ht="14.9">
      <c r="B66" s="26" t="s">
        <v>58</v>
      </c>
      <c r="C66" s="6">
        <v>0.0</v>
      </c>
      <c r="D66" s="6">
        <v>0.0</v>
      </c>
      <c r="E66" s="27">
        <v>0.0</v>
      </c>
      <c r="F66" s="27">
        <v>0.0</v>
      </c>
      <c r="G66" s="27">
        <v>0.0</v>
      </c>
      <c r="H66" s="27">
        <v>0.0</v>
      </c>
      <c r="I66" s="27">
        <v>0.0</v>
      </c>
      <c r="J66" s="27">
        <v>0.0</v>
      </c>
      <c r="K66" s="27">
        <v>0.0</v>
      </c>
      <c r="L66" s="17">
        <f>K66-J66</f>
        <v>0.0</v>
      </c>
    </row>
    <row r="67" spans="8:8" ht="14.9">
      <c r="B67" s="26" t="s">
        <v>59</v>
      </c>
      <c r="C67" s="6">
        <v>153.0</v>
      </c>
      <c r="D67" s="6">
        <v>189.0</v>
      </c>
      <c r="E67" s="27">
        <v>175.0</v>
      </c>
      <c r="F67" s="27">
        <v>142.0</v>
      </c>
      <c r="G67" s="27">
        <v>131.0</v>
      </c>
      <c r="H67" s="27">
        <v>133.0</v>
      </c>
      <c r="I67" s="27">
        <v>164.0</v>
      </c>
      <c r="J67" s="27">
        <v>164.0</v>
      </c>
      <c r="K67" s="27">
        <v>149.0</v>
      </c>
      <c r="L67" s="8">
        <f>K67-J67</f>
        <v>-15.0</v>
      </c>
    </row>
    <row r="68" spans="8:8" ht="14.9">
      <c r="B68" s="26" t="s">
        <v>60</v>
      </c>
      <c r="C68" s="6">
        <v>81.0</v>
      </c>
      <c r="D68" s="6">
        <v>101.0</v>
      </c>
      <c r="E68" s="27">
        <v>77.0</v>
      </c>
      <c r="F68" s="27">
        <v>85.0</v>
      </c>
      <c r="G68" s="27">
        <v>86.0</v>
      </c>
      <c r="H68" s="27">
        <v>72.0</v>
      </c>
      <c r="I68" s="27">
        <v>81.0</v>
      </c>
      <c r="J68" s="27">
        <v>68.0</v>
      </c>
      <c r="K68" s="27">
        <v>82.0</v>
      </c>
      <c r="L68" s="17">
        <f>K68-J68</f>
        <v>14.0</v>
      </c>
    </row>
    <row r="69" spans="8:8" ht="14.9">
      <c r="B69" s="26" t="s">
        <v>61</v>
      </c>
      <c r="C69" s="6">
        <v>144.0</v>
      </c>
      <c r="D69" s="6">
        <v>165.0</v>
      </c>
      <c r="E69" s="27">
        <v>133.0</v>
      </c>
      <c r="F69" s="27">
        <v>152.0</v>
      </c>
      <c r="G69" s="27">
        <v>139.0</v>
      </c>
      <c r="H69" s="27">
        <v>152.0</v>
      </c>
      <c r="I69" s="27">
        <v>170.0</v>
      </c>
      <c r="J69" s="27">
        <v>209.0</v>
      </c>
      <c r="K69" s="27">
        <v>182.0</v>
      </c>
      <c r="L69" s="8">
        <f>K69-J69</f>
        <v>-27.0</v>
      </c>
    </row>
    <row r="70" spans="8:8" ht="14.9">
      <c r="B70" s="28" t="s">
        <v>62</v>
      </c>
      <c r="C70" s="6">
        <v>83.0</v>
      </c>
      <c r="D70" s="6">
        <v>91.0</v>
      </c>
      <c r="E70" s="29">
        <v>40.0</v>
      </c>
      <c r="F70" s="29">
        <v>146.0</v>
      </c>
      <c r="G70" s="29">
        <v>100.0</v>
      </c>
      <c r="H70" s="29">
        <v>149.0</v>
      </c>
      <c r="I70" s="29">
        <v>159.0</v>
      </c>
      <c r="J70" s="29">
        <v>165.0</v>
      </c>
      <c r="K70" s="29">
        <v>249.0</v>
      </c>
      <c r="L70" s="17">
        <f>K70-J70</f>
        <v>84.0</v>
      </c>
    </row>
    <row r="71" spans="8:8" ht="14.9" customFormat="1">
      <c r="B71" s="28" t="s">
        <v>86</v>
      </c>
      <c r="C71" s="6"/>
      <c r="D71" s="6"/>
      <c r="E71" s="29"/>
      <c r="F71" s="29"/>
      <c r="G71" s="29"/>
      <c r="H71" s="29"/>
      <c r="I71" s="29">
        <v>15.0</v>
      </c>
      <c r="J71" s="29">
        <v>1.0</v>
      </c>
      <c r="K71" s="29">
        <v>2.0</v>
      </c>
      <c r="L71" s="17">
        <f>K71-J71</f>
        <v>1.0</v>
      </c>
    </row>
    <row r="72" spans="8:8" ht="14.9" customFormat="1">
      <c r="B72" s="28" t="s">
        <v>85</v>
      </c>
      <c r="C72" s="6"/>
      <c r="D72" s="6"/>
      <c r="E72" s="29"/>
      <c r="F72" s="29"/>
      <c r="G72" s="29"/>
      <c r="H72" s="29"/>
      <c r="I72" s="29">
        <v>24.0</v>
      </c>
      <c r="J72" s="29">
        <v>48.0</v>
      </c>
      <c r="K72" s="29">
        <v>72.0</v>
      </c>
      <c r="L72" s="17">
        <f>K72-J72</f>
        <v>24.0</v>
      </c>
    </row>
    <row r="73" spans="8:8" ht="15.3">
      <c r="B73" s="4" t="s">
        <v>25</v>
      </c>
      <c r="C73" s="6">
        <v>2072796.0</v>
      </c>
      <c r="D73" s="6">
        <v>2244703.0</v>
      </c>
      <c r="E73" s="30">
        <v>2012869.0</v>
      </c>
      <c r="F73" s="30">
        <v>2137673.0</v>
      </c>
      <c r="G73" s="30">
        <v>2263564.0</v>
      </c>
      <c r="H73" s="27">
        <v>2079345.0</v>
      </c>
      <c r="I73" s="27">
        <v>2365404.0</v>
      </c>
      <c r="J73" s="27">
        <v>2456548.0</v>
      </c>
      <c r="K73" s="27">
        <v>2577743.0</v>
      </c>
      <c r="L73" s="17">
        <f>K73-J73</f>
        <v>121195.0</v>
      </c>
    </row>
    <row r="74" spans="8:8" ht="15.0">
      <c r="B74" s="31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8:8" ht="18.75"/>
    <row r="76" spans="8:8" ht="15.0"/>
    <row r="77" spans="8:8" ht="15.0"/>
    <row r="78" spans="8:8" ht="15.0"/>
    <row r="79" spans="8:8" ht="15.0"/>
    <row r="80" spans="8:8" ht="15.0"/>
    <row r="81" spans="8:8" ht="15.0"/>
    <row r="82" spans="8:8" ht="15.0"/>
    <row r="83" spans="8:8" ht="15.0"/>
    <row r="84" spans="8:8" ht="15.0"/>
    <row r="85" spans="8:8" ht="15.0"/>
    <row r="86" spans="8:8" ht="15.0"/>
    <row r="87" spans="8:8" ht="15.0"/>
    <row r="88" spans="8:8" ht="15.0"/>
  </sheetData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D1"/>
  <sheetViews>
    <sheetView workbookViewId="0">
      <selection activeCell="A1" sqref="A1"/>
    </sheetView>
  </sheetViews>
  <sheetFormatPr defaultRowHeight="14.25" defaultColWidth="10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RNE-L21</dc:creator>
  <cp:lastModifiedBy>Mudassir</cp:lastModifiedBy>
  <dcterms:created xsi:type="dcterms:W3CDTF">2023-12-27T08:39:07Z</dcterms:created>
  <dcterms:modified xsi:type="dcterms:W3CDTF">2024-03-31T15:12:05Z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458960ba537a4ba1bc65908f1b6cb45d</vt:lpwstr>
  </property>
</Properties>
</file>