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2527"/>
  <workbookPr defaultThemeVersion="166925"/>
  <bookViews>
    <workbookView xWindow="-120" yWindow="-120" windowWidth="29040" windowHeight="17640" activeTab="0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<sst xmlns="http://schemas.openxmlformats.org/spreadsheetml/2006/main" uniqueCount="118" count="118">
  <si>
    <r>
      <rPr>
        <sz val="11"/>
        <color rgb="FFFFFFFF"/>
        <rFont val="Arial"/>
      </rPr>
      <t>Sr.No.</t>
    </r>
  </si>
  <si>
    <r>
      <rPr>
        <sz val="11"/>
        <color rgb="FFFFFFFF"/>
        <rFont val="Arial"/>
      </rPr>
      <t>Products Name</t>
    </r>
  </si>
  <si>
    <r>
      <rPr>
        <sz val="11"/>
        <color rgb="FFFFFFFF"/>
        <rFont val="Arial"/>
      </rPr>
      <t>T.P</t>
    </r>
  </si>
  <si>
    <r>
      <rPr>
        <b/>
        <sz val="14"/>
        <color rgb="FF86505A"/>
        <rFont val="Arial"/>
      </rPr>
      <t>Aspite 120ml</t>
    </r>
  </si>
  <si>
    <r>
      <rPr>
        <b/>
        <sz val="14"/>
        <color rgb="FF86505A"/>
        <rFont val="Arial"/>
      </rPr>
      <t>Cironex 10mg</t>
    </r>
  </si>
  <si>
    <r>
      <rPr>
        <b/>
        <sz val="14"/>
        <color rgb="FF86505A"/>
        <rFont val="Arial"/>
      </rPr>
      <t>Cironex 5mg</t>
    </r>
  </si>
  <si>
    <r>
      <rPr>
        <b/>
        <sz val="14"/>
        <color rgb="FF86505A"/>
        <rFont val="Arial"/>
      </rPr>
      <t>Co Olan 12/25mg</t>
    </r>
  </si>
  <si>
    <r>
      <rPr>
        <b/>
        <sz val="14"/>
        <color rgb="FF86505A"/>
        <rFont val="Arial"/>
      </rPr>
      <t>Co Olan 6/25mg</t>
    </r>
  </si>
  <si>
    <r>
      <rPr>
        <b/>
        <sz val="14"/>
        <color rgb="FF86505A"/>
        <rFont val="Arial"/>
      </rPr>
      <t>Cocell 50mg</t>
    </r>
  </si>
  <si>
    <r>
      <rPr>
        <b/>
        <sz val="14"/>
        <color rgb="FF86505A"/>
        <rFont val="Arial"/>
      </rPr>
      <t>Gabapil 25mg</t>
    </r>
  </si>
  <si>
    <r>
      <rPr>
        <b/>
        <sz val="14"/>
        <color rgb="FF86505A"/>
        <rFont val="Arial"/>
      </rPr>
      <t>Gabapil 50Mg</t>
    </r>
  </si>
  <si>
    <r>
      <rPr>
        <b/>
        <sz val="14"/>
        <color rgb="FF86505A"/>
        <rFont val="Arial"/>
      </rPr>
      <t>Gabapil 75mg</t>
    </r>
  </si>
  <si>
    <r>
      <rPr>
        <b/>
        <sz val="14"/>
        <color rgb="FF86505A"/>
        <rFont val="Arial"/>
      </rPr>
      <t>Gabapil 100mg</t>
    </r>
  </si>
  <si>
    <r>
      <rPr>
        <b/>
        <sz val="14"/>
        <color rgb="FF86505A"/>
        <rFont val="Arial"/>
      </rPr>
      <t>Leenor 8mg</t>
    </r>
  </si>
  <si>
    <r>
      <rPr>
        <b/>
        <sz val="14"/>
        <color rgb="FF86505A"/>
        <rFont val="Arial"/>
      </rPr>
      <t>Nutri</t>
    </r>
  </si>
  <si>
    <r>
      <rPr>
        <b/>
        <sz val="14"/>
        <color rgb="FF86505A"/>
        <rFont val="Arial"/>
      </rPr>
      <t>Pantil 40mg</t>
    </r>
  </si>
  <si>
    <r>
      <rPr>
        <b/>
        <sz val="14"/>
        <color rgb="FF86505A"/>
        <rFont val="Arial"/>
      </rPr>
      <t>Sitazan 50/500mg</t>
    </r>
  </si>
  <si>
    <r>
      <rPr>
        <b/>
        <sz val="14"/>
        <color rgb="FF86505A"/>
        <rFont val="Arial"/>
      </rPr>
      <t>Sitazan 50/1000mg</t>
    </r>
  </si>
  <si>
    <r>
      <rPr>
        <b/>
        <sz val="14"/>
        <color rgb="FF86505A"/>
        <rFont val="Arial"/>
      </rPr>
      <t>Uristat 40 mg</t>
    </r>
  </si>
  <si>
    <r>
      <rPr>
        <b/>
        <sz val="14"/>
        <color rgb="FF86505A"/>
        <rFont val="Arial"/>
      </rPr>
      <t>Uristat 80mg</t>
    </r>
  </si>
  <si>
    <r>
      <rPr>
        <b/>
        <sz val="14"/>
        <color rgb="FF86505A"/>
        <rFont val="Arial"/>
      </rPr>
      <t>Vmed 10/160mg</t>
    </r>
  </si>
  <si>
    <r>
      <rPr>
        <b/>
        <sz val="14"/>
        <color rgb="FF86505A"/>
        <rFont val="Arial"/>
      </rPr>
      <t>Vmed 5/160 mg</t>
    </r>
  </si>
  <si>
    <r>
      <rPr>
        <b/>
        <sz val="14"/>
        <color rgb="FF86505A"/>
        <rFont val="Arial"/>
      </rPr>
      <t>Vmed 5/80mg</t>
    </r>
  </si>
  <si>
    <r>
      <rPr>
        <b/>
        <sz val="18"/>
        <color rgb="FF86505A"/>
        <rFont val="Arial"/>
      </rPr>
      <t>Total Sale</t>
    </r>
  </si>
  <si>
    <t>Sept</t>
  </si>
  <si>
    <t>Oct</t>
  </si>
  <si>
    <t>Nov</t>
  </si>
  <si>
    <t>Dec</t>
  </si>
  <si>
    <t>14,97,379</t>
  </si>
  <si>
    <t>14,84,629</t>
  </si>
  <si>
    <t>13,68,423</t>
  </si>
  <si>
    <t>14,10,958</t>
  </si>
  <si>
    <t>Growth/Dideclined</t>
  </si>
  <si>
    <r>
      <rPr>
        <b/>
        <sz val="14"/>
        <color rgb="FF000000"/>
        <rFont val="Arial"/>
      </rPr>
      <t>Aspite 120ml</t>
    </r>
  </si>
  <si>
    <r>
      <rPr>
        <b/>
        <sz val="14"/>
        <color rgb="FF000000"/>
        <rFont val="Arial"/>
      </rPr>
      <t>Cironex 10mg</t>
    </r>
  </si>
  <si>
    <r>
      <rPr>
        <b/>
        <sz val="14"/>
        <color rgb="FF000000"/>
        <rFont val="Arial"/>
      </rPr>
      <t>Cironex 5mg</t>
    </r>
  </si>
  <si>
    <r>
      <rPr>
        <b/>
        <sz val="14"/>
        <color rgb="FF000000"/>
        <rFont val="Arial"/>
      </rPr>
      <t>Co Olan 12/25mg</t>
    </r>
  </si>
  <si>
    <r>
      <rPr>
        <b/>
        <sz val="14"/>
        <color rgb="FF000000"/>
        <rFont val="Arial"/>
      </rPr>
      <t>Co Olan 6/25mg</t>
    </r>
  </si>
  <si>
    <r>
      <rPr>
        <b/>
        <sz val="14"/>
        <color rgb="FF000000"/>
        <rFont val="Arial"/>
      </rPr>
      <t>Cocell 50mg</t>
    </r>
  </si>
  <si>
    <r>
      <rPr>
        <b/>
        <sz val="14"/>
        <color rgb="FF000000"/>
        <rFont val="Arial"/>
      </rPr>
      <t>Gabapil 25mg</t>
    </r>
  </si>
  <si>
    <r>
      <rPr>
        <b/>
        <sz val="14"/>
        <color rgb="FF000000"/>
        <rFont val="Arial"/>
      </rPr>
      <t>Gabapil 50Mg</t>
    </r>
  </si>
  <si>
    <r>
      <rPr>
        <b/>
        <sz val="14"/>
        <color rgb="FF000000"/>
        <rFont val="Arial"/>
      </rPr>
      <t>Gabapil 75mg</t>
    </r>
  </si>
  <si>
    <r>
      <rPr>
        <b/>
        <sz val="14"/>
        <color rgb="FF000000"/>
        <rFont val="Arial"/>
      </rPr>
      <t>Gabapil 100mg</t>
    </r>
  </si>
  <si>
    <r>
      <rPr>
        <b/>
        <sz val="14"/>
        <color rgb="FF000000"/>
        <rFont val="Arial"/>
      </rPr>
      <t>Leenor 8mg</t>
    </r>
  </si>
  <si>
    <r>
      <rPr>
        <b/>
        <sz val="14"/>
        <color rgb="FF000000"/>
        <rFont val="Arial"/>
      </rPr>
      <t>Nutri</t>
    </r>
  </si>
  <si>
    <r>
      <rPr>
        <b/>
        <sz val="14"/>
        <color rgb="FF000000"/>
        <rFont val="Arial"/>
      </rPr>
      <t>Pantil 40mg</t>
    </r>
  </si>
  <si>
    <r>
      <rPr>
        <b/>
        <sz val="14"/>
        <color rgb="FF000000"/>
        <rFont val="Arial"/>
      </rPr>
      <t>Sitazan 50/500mg</t>
    </r>
  </si>
  <si>
    <r>
      <rPr>
        <b/>
        <sz val="14"/>
        <color rgb="FF000000"/>
        <rFont val="Arial"/>
      </rPr>
      <t>Sitazan 50/1000mg</t>
    </r>
  </si>
  <si>
    <r>
      <rPr>
        <b/>
        <sz val="14"/>
        <color rgb="FF000000"/>
        <rFont val="Arial"/>
      </rPr>
      <t>Uristat 40 mg</t>
    </r>
  </si>
  <si>
    <r>
      <rPr>
        <b/>
        <sz val="14"/>
        <color rgb="FF000000"/>
        <rFont val="Arial"/>
      </rPr>
      <t>Uristat 80mg</t>
    </r>
  </si>
  <si>
    <r>
      <rPr>
        <b/>
        <sz val="14"/>
        <color rgb="FF000000"/>
        <rFont val="Arial"/>
      </rPr>
      <t>Vmed 10/160mg</t>
    </r>
  </si>
  <si>
    <r>
      <rPr>
        <b/>
        <sz val="14"/>
        <color rgb="FF000000"/>
        <rFont val="Arial"/>
      </rPr>
      <t>Vmed 5/160 mg</t>
    </r>
  </si>
  <si>
    <r>
      <rPr>
        <b/>
        <sz val="14"/>
        <color rgb="FF000000"/>
        <rFont val="Arial"/>
      </rPr>
      <t>Vmed 5/80mg</t>
    </r>
  </si>
  <si>
    <r>
      <rPr>
        <b/>
        <sz val="18"/>
        <color rgb="FF000000"/>
        <rFont val="Arial"/>
      </rPr>
      <t>Total Sale</t>
    </r>
  </si>
  <si>
    <r>
      <rPr>
        <sz val="11"/>
        <color rgb="FF000000"/>
        <rFont val="Arial"/>
      </rPr>
      <t>Sr.No.</t>
    </r>
  </si>
  <si>
    <r>
      <rPr>
        <sz val="11"/>
        <color rgb="FF000000"/>
        <rFont val="Arial"/>
      </rPr>
      <t>Products Name</t>
    </r>
  </si>
  <si>
    <r>
      <rPr>
        <sz val="11"/>
        <color rgb="FF000000"/>
        <rFont val="Arial"/>
      </rPr>
      <t>T.P</t>
    </r>
  </si>
  <si>
    <r>
      <rPr>
        <b/>
        <sz val="11"/>
        <color rgb="FF000000"/>
        <rFont val="Arial"/>
      </rPr>
      <t>Sr.No.</t>
    </r>
  </si>
  <si>
    <r>
      <rPr>
        <b/>
        <sz val="11"/>
        <color rgb="FF000000"/>
        <rFont val="Arial"/>
      </rPr>
      <t>Products Name</t>
    </r>
  </si>
  <si>
    <r>
      <rPr>
        <b/>
        <sz val="11"/>
        <color rgb="FF000000"/>
        <rFont val="Arial"/>
      </rPr>
      <t>T.P</t>
    </r>
  </si>
  <si>
    <r>
      <rPr>
        <b/>
        <sz val="11"/>
        <color rgb="FF808080"/>
        <rFont val="Arial"/>
      </rPr>
      <t>Sr.No.</t>
    </r>
  </si>
  <si>
    <r>
      <rPr>
        <b/>
        <sz val="11"/>
        <color rgb="FF808080"/>
        <rFont val="Arial"/>
      </rPr>
      <t>Products Name</t>
    </r>
  </si>
  <si>
    <r>
      <rPr>
        <b/>
        <sz val="11"/>
        <color rgb="FF808080"/>
        <rFont val="Arial"/>
      </rPr>
      <t>T.P</t>
    </r>
  </si>
  <si>
    <r>
      <rPr>
        <b/>
        <sz val="14"/>
        <color rgb="FF808080"/>
        <rFont val="Arial"/>
      </rPr>
      <t>Aspite 120ml</t>
    </r>
  </si>
  <si>
    <r>
      <rPr>
        <b/>
        <sz val="14"/>
        <color rgb="FF808080"/>
        <rFont val="Arial"/>
      </rPr>
      <t>Cironex 10mg</t>
    </r>
  </si>
  <si>
    <r>
      <rPr>
        <b/>
        <sz val="14"/>
        <color rgb="FF808080"/>
        <rFont val="Arial"/>
      </rPr>
      <t>Cironex 5mg</t>
    </r>
  </si>
  <si>
    <r>
      <rPr>
        <b/>
        <sz val="14"/>
        <color rgb="FF808080"/>
        <rFont val="Arial"/>
      </rPr>
      <t>Co Olan 12/25mg</t>
    </r>
  </si>
  <si>
    <r>
      <rPr>
        <b/>
        <sz val="14"/>
        <color rgb="FF808080"/>
        <rFont val="Arial"/>
      </rPr>
      <t>Co Olan 6/25mg</t>
    </r>
  </si>
  <si>
    <r>
      <rPr>
        <b/>
        <sz val="14"/>
        <color rgb="FF808080"/>
        <rFont val="Arial"/>
      </rPr>
      <t>Cocell 50mg</t>
    </r>
  </si>
  <si>
    <r>
      <rPr>
        <b/>
        <sz val="14"/>
        <color rgb="FF808080"/>
        <rFont val="Arial"/>
      </rPr>
      <t>Gabapil 25mg</t>
    </r>
  </si>
  <si>
    <r>
      <rPr>
        <b/>
        <sz val="14"/>
        <color rgb="FF808080"/>
        <rFont val="Arial"/>
      </rPr>
      <t>Gabapil 50Mg</t>
    </r>
  </si>
  <si>
    <r>
      <rPr>
        <b/>
        <sz val="14"/>
        <color rgb="FF808080"/>
        <rFont val="Arial"/>
      </rPr>
      <t>Gabapil 75mg</t>
    </r>
  </si>
  <si>
    <r>
      <rPr>
        <b/>
        <sz val="14"/>
        <color rgb="FF808080"/>
        <rFont val="Arial"/>
      </rPr>
      <t>Gabapil 100mg</t>
    </r>
  </si>
  <si>
    <r>
      <rPr>
        <b/>
        <sz val="14"/>
        <color rgb="FF808080"/>
        <rFont val="Arial"/>
      </rPr>
      <t>Leenor 8mg</t>
    </r>
  </si>
  <si>
    <r>
      <rPr>
        <b/>
        <sz val="14"/>
        <color rgb="FF808080"/>
        <rFont val="Arial"/>
      </rPr>
      <t>Nutri</t>
    </r>
  </si>
  <si>
    <r>
      <rPr>
        <b/>
        <sz val="14"/>
        <color rgb="FF808080"/>
        <rFont val="Arial"/>
      </rPr>
      <t>Pantil 40mg</t>
    </r>
  </si>
  <si>
    <r>
      <rPr>
        <b/>
        <sz val="14"/>
        <color rgb="FF808080"/>
        <rFont val="Arial"/>
      </rPr>
      <t>Sitazan 50/500mg</t>
    </r>
  </si>
  <si>
    <r>
      <rPr>
        <b/>
        <sz val="14"/>
        <color rgb="FF808080"/>
        <rFont val="Arial"/>
      </rPr>
      <t>Sitazan 50/1000mg</t>
    </r>
  </si>
  <si>
    <r>
      <rPr>
        <b/>
        <sz val="14"/>
        <color rgb="FF808080"/>
        <rFont val="Arial"/>
      </rPr>
      <t>Uristat 40 mg</t>
    </r>
  </si>
  <si>
    <r>
      <rPr>
        <b/>
        <sz val="14"/>
        <color rgb="FF808080"/>
        <rFont val="Arial"/>
      </rPr>
      <t>Uristat 80mg</t>
    </r>
  </si>
  <si>
    <r>
      <rPr>
        <b/>
        <sz val="14"/>
        <color rgb="FF808080"/>
        <rFont val="Arial"/>
      </rPr>
      <t>Vmed 10/160mg</t>
    </r>
  </si>
  <si>
    <r>
      <rPr>
        <b/>
        <sz val="14"/>
        <color rgb="FF808080"/>
        <rFont val="Arial"/>
      </rPr>
      <t>Vmed 5/160 mg</t>
    </r>
  </si>
  <si>
    <r>
      <rPr>
        <b/>
        <sz val="14"/>
        <color rgb="FF808080"/>
        <rFont val="Arial"/>
      </rPr>
      <t>Vmed 5/80mg</t>
    </r>
  </si>
  <si>
    <r>
      <rPr>
        <b/>
        <sz val="18"/>
        <color rgb="FF808080"/>
        <rFont val="Arial"/>
      </rPr>
      <t>Total Sale</t>
    </r>
  </si>
  <si>
    <r>
      <rPr>
        <b/>
        <sz val="11"/>
        <color rgb="FF000000"/>
        <rFont val="Arial"/>
      </rPr>
      <t>Sr.No.</t>
    </r>
  </si>
  <si>
    <r>
      <rPr>
        <b/>
        <sz val="11"/>
        <color rgb="FF000000"/>
        <rFont val="Arial"/>
      </rPr>
      <t>Products Name</t>
    </r>
  </si>
  <si>
    <r>
      <rPr>
        <b/>
        <sz val="11"/>
        <color rgb="FF000000"/>
        <rFont val="Arial"/>
      </rPr>
      <t>T.P</t>
    </r>
  </si>
  <si>
    <r>
      <rPr>
        <b/>
        <sz val="14"/>
        <color rgb="FF000000"/>
        <rFont val="Arial"/>
      </rPr>
      <t>Aspite 120ml</t>
    </r>
  </si>
  <si>
    <r>
      <rPr>
        <b/>
        <sz val="14"/>
        <color rgb="FF000000"/>
        <rFont val="Arial"/>
      </rPr>
      <t>Cironex 10mg</t>
    </r>
  </si>
  <si>
    <r>
      <rPr>
        <b/>
        <sz val="14"/>
        <color rgb="FF000000"/>
        <rFont val="Arial"/>
      </rPr>
      <t>Cironex 5mg</t>
    </r>
  </si>
  <si>
    <r>
      <rPr>
        <b/>
        <sz val="14"/>
        <color rgb="FF000000"/>
        <rFont val="Arial"/>
      </rPr>
      <t>Co Olan 12/25mg</t>
    </r>
  </si>
  <si>
    <r>
      <rPr>
        <b/>
        <sz val="14"/>
        <color rgb="FF000000"/>
        <rFont val="Arial"/>
      </rPr>
      <t>Co Olan 6/25mg</t>
    </r>
  </si>
  <si>
    <r>
      <rPr>
        <b/>
        <sz val="14"/>
        <color rgb="FF000000"/>
        <rFont val="Arial"/>
      </rPr>
      <t>Cocell 50mg</t>
    </r>
  </si>
  <si>
    <r>
      <rPr>
        <b/>
        <sz val="14"/>
        <color rgb="FF000000"/>
        <rFont val="Arial"/>
      </rPr>
      <t>Gabapil 25mg</t>
    </r>
  </si>
  <si>
    <r>
      <rPr>
        <b/>
        <sz val="14"/>
        <color rgb="FF000000"/>
        <rFont val="Arial"/>
      </rPr>
      <t>Gabapil 50Mg</t>
    </r>
  </si>
  <si>
    <r>
      <rPr>
        <b/>
        <sz val="14"/>
        <color rgb="FF000000"/>
        <rFont val="Arial"/>
      </rPr>
      <t>Gabapil 75mg</t>
    </r>
  </si>
  <si>
    <r>
      <rPr>
        <b/>
        <sz val="14"/>
        <color rgb="FF000000"/>
        <rFont val="Arial"/>
      </rPr>
      <t>Gabapil 100mg</t>
    </r>
  </si>
  <si>
    <r>
      <rPr>
        <b/>
        <sz val="14"/>
        <color rgb="FF000000"/>
        <rFont val="Arial"/>
      </rPr>
      <t>Leenor 8mg</t>
    </r>
  </si>
  <si>
    <r>
      <rPr>
        <b/>
        <sz val="14"/>
        <color rgb="FF000000"/>
        <rFont val="Arial"/>
      </rPr>
      <t>Nutri</t>
    </r>
  </si>
  <si>
    <r>
      <rPr>
        <b/>
        <sz val="14"/>
        <color rgb="FF000000"/>
        <rFont val="Arial"/>
      </rPr>
      <t>Pantil 40mg</t>
    </r>
  </si>
  <si>
    <r>
      <rPr>
        <b/>
        <sz val="14"/>
        <color rgb="FF000000"/>
        <rFont val="Arial"/>
      </rPr>
      <t>Sitazan 50/500mg</t>
    </r>
  </si>
  <si>
    <r>
      <rPr>
        <b/>
        <sz val="14"/>
        <color rgb="FF000000"/>
        <rFont val="Arial"/>
      </rPr>
      <t>Sitazan 50/1000mg</t>
    </r>
  </si>
  <si>
    <r>
      <rPr>
        <b/>
        <sz val="14"/>
        <color rgb="FF000000"/>
        <rFont val="Arial"/>
      </rPr>
      <t>Uristat 40 mg</t>
    </r>
  </si>
  <si>
    <r>
      <rPr>
        <b/>
        <sz val="14"/>
        <color rgb="FF000000"/>
        <rFont val="Arial"/>
      </rPr>
      <t>Uristat 80mg</t>
    </r>
  </si>
  <si>
    <r>
      <rPr>
        <b/>
        <sz val="14"/>
        <color rgb="FF000000"/>
        <rFont val="Arial"/>
      </rPr>
      <t>Vmed 10/160mg</t>
    </r>
  </si>
  <si>
    <r>
      <rPr>
        <b/>
        <sz val="14"/>
        <color rgb="FF000000"/>
        <rFont val="Arial"/>
      </rPr>
      <t>Vmed 5/160 mg</t>
    </r>
  </si>
  <si>
    <r>
      <rPr>
        <b/>
        <sz val="14"/>
        <color rgb="FF000000"/>
        <rFont val="Arial"/>
      </rPr>
      <t>Vmed 5/80mg</t>
    </r>
  </si>
  <si>
    <r>
      <rPr>
        <b/>
        <sz val="18"/>
        <color rgb="FF000000"/>
        <rFont val="Arial"/>
      </rPr>
      <t>Total Sale</t>
    </r>
  </si>
  <si>
    <t>Dec23</t>
  </si>
  <si>
    <t>Jan24</t>
  </si>
  <si>
    <t>Feb</t>
  </si>
  <si>
    <t>14,885,94</t>
  </si>
  <si>
    <t>15,87,042</t>
  </si>
  <si>
    <t>14,88,594</t>
  </si>
  <si>
    <t>13,71,879</t>
  </si>
  <si>
    <t>Feb24</t>
  </si>
  <si>
    <t>Mar24</t>
  </si>
  <si>
    <t>18,41,620</t>
  </si>
</sst>
</file>

<file path=xl/styles.xml><?xml version="1.0" encoding="utf-8"?>
<styleSheet xmlns="http://schemas.openxmlformats.org/spreadsheetml/2006/main">
  <numFmts count="2">
    <numFmt numFmtId="0" formatCode="General"/>
    <numFmt numFmtId="15" formatCode="d-mmm-yy"/>
  </numFmts>
  <fonts count="10">
    <font>
      <name val="Arial"/>
      <sz val="11"/>
    </font>
    <font>
      <name val="Arial"/>
      <b/>
      <sz val="11"/>
      <color rgb="FF000000"/>
    </font>
    <font>
      <name val="Arial"/>
      <b/>
      <sz val="14"/>
      <color rgb="FF000000"/>
    </font>
    <font>
      <name val="Arial"/>
      <b/>
      <sz val="14"/>
      <color rgb="FFFF0000"/>
    </font>
    <font>
      <name val="Arial"/>
      <sz val="11"/>
      <color rgb="FF000000"/>
    </font>
    <font>
      <name val="Arial"/>
      <b/>
      <sz val="18"/>
      <color rgb="FF000000"/>
    </font>
    <font>
      <name val="Arial"/>
      <b/>
      <sz val="14"/>
      <color rgb="FF99CCFF"/>
    </font>
    <font>
      <name val="Arial"/>
      <b/>
      <sz val="14"/>
      <color rgb="FF3399FF"/>
    </font>
    <font>
      <name val="Arial"/>
      <b/>
      <sz val="14"/>
      <color rgb="FF0000FF"/>
    </font>
    <font>
      <name val="Arial"/>
      <b/>
      <sz val="14"/>
      <color rgb="FFCC99FF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86505A"/>
      </patternFill>
    </fill>
    <fill>
      <patternFill patternType="solid">
        <fgColor rgb="FFFFFFFF"/>
      </patternFill>
    </fill>
    <fill>
      <patternFill patternType="solid">
        <fgColor rgb="FFFFFFFF"/>
        <bgColor rgb="FFEDE0E2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>
      <alignment vertical="center"/>
    </xf>
    <xf numFmtId="15" fontId="1" fillId="3" borderId="1" xfId="0" applyNumberFormat="1" applyFont="1" applyFill="1" applyBorder="1">
      <alignment vertical="center"/>
    </xf>
    <xf numFmtId="15" fontId="1" fillId="3" borderId="2" xfId="0" applyNumberFormat="1" applyFont="1" applyFill="1" applyBorder="1">
      <alignment vertical="center"/>
    </xf>
    <xf numFmtId="0" fontId="2" fillId="4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top"/>
    </xf>
    <xf numFmtId="0" fontId="5" fillId="5" borderId="1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Z26"/>
  <sheetViews>
    <sheetView tabSelected="1" workbookViewId="0" zoomScale="70">
      <selection activeCell="L36" sqref="L36"/>
    </sheetView>
  </sheetViews>
  <sheetFormatPr defaultRowHeight="14.25" defaultColWidth="10"/>
  <cols>
    <col min="2" max="2" customWidth="1" width="6.2460938" style="0"/>
    <col min="3" max="3" customWidth="1" width="22.0" style="0"/>
    <col min="5" max="5" hidden="1" customWidth="1" width="10.3359375" style="0"/>
    <col min="6" max="6" hidden="1" customWidth="1" bestFit="1" width="10.0" style="0"/>
    <col min="7" max="7" hidden="1" customWidth="1" bestFit="1" width="10.0" style="0"/>
    <col min="8" max="8" hidden="1" customWidth="1" width="10.0" style="0"/>
    <col min="9" max="9" customWidth="1" bestFit="1" width="10.0" style="0"/>
    <col min="10" max="10" customWidth="1" bestFit="1" width="10.0" style="0"/>
    <col min="11" max="11" customWidth="1" bestFit="1" width="10.0" style="0"/>
    <col min="12" max="12" customWidth="1" bestFit="1" width="20.414062" style="0"/>
    <col min="13" max="13" customWidth="1" bestFit="1" width="10.0" style="0"/>
    <col min="14" max="14" customWidth="1" bestFit="1" width="10.0" style="0"/>
  </cols>
  <sheetData>
    <row r="4" spans="8:8" ht="36.15" customHeight="1">
      <c r="B4" s="1" t="s">
        <v>84</v>
      </c>
      <c r="C4" s="1" t="s">
        <v>85</v>
      </c>
      <c r="D4" s="1" t="s">
        <v>86</v>
      </c>
      <c r="E4" s="2" t="s">
        <v>24</v>
      </c>
      <c r="F4" s="2" t="s">
        <v>25</v>
      </c>
      <c r="G4" s="2" t="s">
        <v>26</v>
      </c>
      <c r="H4" s="3" t="s">
        <v>108</v>
      </c>
      <c r="I4" s="3" t="s">
        <v>109</v>
      </c>
      <c r="J4" s="4" t="s">
        <v>115</v>
      </c>
      <c r="K4" s="4" t="s">
        <v>116</v>
      </c>
      <c r="L4" s="2" t="s">
        <v>32</v>
      </c>
    </row>
    <row r="5" spans="8:8" ht="18.95">
      <c r="B5" s="5">
        <v>1.0</v>
      </c>
      <c r="C5" s="5" t="s">
        <v>87</v>
      </c>
      <c r="D5" s="5">
        <v>306.0</v>
      </c>
      <c r="E5" s="6">
        <v>385.0</v>
      </c>
      <c r="F5" s="6">
        <v>384.0</v>
      </c>
      <c r="G5" s="6">
        <v>332.0</v>
      </c>
      <c r="H5" s="6">
        <v>294.0</v>
      </c>
      <c r="I5" s="7">
        <v>229.0</v>
      </c>
      <c r="J5" s="5">
        <v>291.0</v>
      </c>
      <c r="K5" s="5">
        <v>315.0</v>
      </c>
      <c r="L5" s="8">
        <f>K5-J5</f>
        <v>24.0</v>
      </c>
    </row>
    <row r="6" spans="8:8" ht="18.95">
      <c r="B6" s="9">
        <v>2.0</v>
      </c>
      <c r="C6" s="9" t="s">
        <v>88</v>
      </c>
      <c r="D6" s="9">
        <v>416.5</v>
      </c>
      <c r="E6" s="6">
        <v>164.0</v>
      </c>
      <c r="F6" s="6">
        <v>171.0</v>
      </c>
      <c r="G6" s="6">
        <v>162.0</v>
      </c>
      <c r="H6" s="6">
        <v>149.0</v>
      </c>
      <c r="I6" s="7">
        <v>149.0</v>
      </c>
      <c r="J6" s="9">
        <v>156.0</v>
      </c>
      <c r="K6" s="9">
        <v>184.0</v>
      </c>
      <c r="L6" s="8">
        <f>K6-J6</f>
        <v>28.0</v>
      </c>
    </row>
    <row r="7" spans="8:8" ht="18.95">
      <c r="B7" s="5">
        <v>3.0</v>
      </c>
      <c r="C7" s="5" t="s">
        <v>89</v>
      </c>
      <c r="D7" s="5">
        <v>289.85</v>
      </c>
      <c r="E7" s="6">
        <v>130.0</v>
      </c>
      <c r="F7" s="6">
        <v>123.0</v>
      </c>
      <c r="G7" s="6">
        <v>152.0</v>
      </c>
      <c r="H7" s="6">
        <v>124.0</v>
      </c>
      <c r="I7" s="7">
        <v>174.0</v>
      </c>
      <c r="J7" s="5">
        <v>176.0</v>
      </c>
      <c r="K7" s="5">
        <v>204.0</v>
      </c>
      <c r="L7" s="8">
        <f>K7-J7</f>
        <v>28.0</v>
      </c>
    </row>
    <row r="8" spans="8:8" ht="18.95">
      <c r="B8" s="9">
        <v>4.0</v>
      </c>
      <c r="C8" s="9" t="s">
        <v>90</v>
      </c>
      <c r="D8" s="9">
        <v>324.7</v>
      </c>
      <c r="E8" s="6">
        <v>28.0</v>
      </c>
      <c r="F8" s="6">
        <v>28.0</v>
      </c>
      <c r="G8" s="6">
        <v>26.0</v>
      </c>
      <c r="H8" s="6">
        <v>28.0</v>
      </c>
      <c r="I8" s="7">
        <v>31.0</v>
      </c>
      <c r="J8" s="9">
        <v>33.0</v>
      </c>
      <c r="K8" s="9">
        <v>28.0</v>
      </c>
      <c r="L8" s="10">
        <f>K8-J8</f>
        <v>-5.0</v>
      </c>
    </row>
    <row r="9" spans="8:8" ht="18.95">
      <c r="B9" s="5">
        <v>5.0</v>
      </c>
      <c r="C9" s="5" t="s">
        <v>91</v>
      </c>
      <c r="D9" s="5">
        <v>171.7</v>
      </c>
      <c r="E9" s="6">
        <v>199.0</v>
      </c>
      <c r="F9" s="6">
        <v>204.0</v>
      </c>
      <c r="G9" s="6">
        <v>204.0</v>
      </c>
      <c r="H9" s="6">
        <v>190.0</v>
      </c>
      <c r="I9" s="7">
        <v>231.0</v>
      </c>
      <c r="J9" s="5">
        <v>298.0</v>
      </c>
      <c r="K9" s="5">
        <v>276.0</v>
      </c>
      <c r="L9" s="10">
        <f>K9-J9</f>
        <v>-22.0</v>
      </c>
    </row>
    <row r="10" spans="8:8" ht="18.95">
      <c r="B10" s="9">
        <v>6.0</v>
      </c>
      <c r="C10" s="9" t="s">
        <v>92</v>
      </c>
      <c r="D10" s="9">
        <v>765.0</v>
      </c>
      <c r="E10" s="6">
        <v>72.0</v>
      </c>
      <c r="F10" s="6">
        <v>110.0</v>
      </c>
      <c r="G10" s="6">
        <v>109.0</v>
      </c>
      <c r="H10" s="6">
        <v>142.0</v>
      </c>
      <c r="I10" s="7">
        <v>128.0</v>
      </c>
      <c r="J10" s="9">
        <v>112.0</v>
      </c>
      <c r="K10" s="9">
        <v>101.0</v>
      </c>
      <c r="L10" s="10">
        <f>K10-J10</f>
        <v>-11.0</v>
      </c>
    </row>
    <row r="11" spans="8:8" ht="18.95">
      <c r="B11" s="5">
        <v>7.0</v>
      </c>
      <c r="C11" s="5" t="s">
        <v>93</v>
      </c>
      <c r="D11" s="5">
        <v>123.25</v>
      </c>
      <c r="E11" s="6">
        <v>136.0</v>
      </c>
      <c r="F11" s="6">
        <v>118.0</v>
      </c>
      <c r="G11" s="6">
        <v>93.0</v>
      </c>
      <c r="H11" s="6">
        <v>122.0</v>
      </c>
      <c r="I11" s="7">
        <v>120.0</v>
      </c>
      <c r="J11" s="5">
        <v>80.0</v>
      </c>
      <c r="K11" s="5">
        <v>159.0</v>
      </c>
      <c r="L11" s="8">
        <f>K11-J11</f>
        <v>79.0</v>
      </c>
    </row>
    <row r="12" spans="8:8" ht="18.95">
      <c r="B12" s="9">
        <v>8.0</v>
      </c>
      <c r="C12" s="9" t="s">
        <v>94</v>
      </c>
      <c r="D12" s="9">
        <v>331.5</v>
      </c>
      <c r="E12" s="6">
        <v>190.0</v>
      </c>
      <c r="F12" s="6">
        <v>195.0</v>
      </c>
      <c r="G12" s="6">
        <v>191.0</v>
      </c>
      <c r="H12" s="6">
        <v>162.0</v>
      </c>
      <c r="I12" s="7">
        <v>199.0</v>
      </c>
      <c r="J12" s="9">
        <v>225.0</v>
      </c>
      <c r="K12" s="9">
        <v>249.0</v>
      </c>
      <c r="L12" s="8">
        <f>K12-J12</f>
        <v>24.0</v>
      </c>
    </row>
    <row r="13" spans="8:8" ht="18.95">
      <c r="B13" s="5">
        <v>9.0</v>
      </c>
      <c r="C13" s="5" t="s">
        <v>95</v>
      </c>
      <c r="D13" s="5">
        <v>363.8</v>
      </c>
      <c r="E13" s="6">
        <v>205.0</v>
      </c>
      <c r="F13" s="6">
        <v>178.0</v>
      </c>
      <c r="G13" s="6">
        <v>133.0</v>
      </c>
      <c r="H13" s="6">
        <v>123.0</v>
      </c>
      <c r="I13" s="7">
        <v>170.0</v>
      </c>
      <c r="J13" s="5">
        <v>184.0</v>
      </c>
      <c r="K13" s="5">
        <v>202.0</v>
      </c>
      <c r="L13" s="8">
        <f>K13-J13</f>
        <v>18.0</v>
      </c>
    </row>
    <row r="14" spans="8:8" ht="18.95">
      <c r="B14" s="9">
        <v>10.0</v>
      </c>
      <c r="C14" s="9" t="s">
        <v>96</v>
      </c>
      <c r="D14" s="9">
        <v>476.0</v>
      </c>
      <c r="E14" s="6">
        <v>92.0</v>
      </c>
      <c r="F14" s="6">
        <v>46.0</v>
      </c>
      <c r="G14" s="6">
        <v>57.0</v>
      </c>
      <c r="H14" s="6">
        <v>89.0</v>
      </c>
      <c r="I14" s="7">
        <v>121.0</v>
      </c>
      <c r="J14" s="9">
        <v>102.0</v>
      </c>
      <c r="K14" s="9">
        <v>146.0</v>
      </c>
      <c r="L14" s="8">
        <f>K14-J14</f>
        <v>44.0</v>
      </c>
    </row>
    <row r="15" spans="8:8" ht="18.95">
      <c r="B15" s="5">
        <v>11.0</v>
      </c>
      <c r="C15" s="5" t="s">
        <v>97</v>
      </c>
      <c r="D15" s="5">
        <v>200.6</v>
      </c>
      <c r="E15" s="6">
        <v>283.0</v>
      </c>
      <c r="F15" s="6">
        <v>309.0</v>
      </c>
      <c r="G15" s="6">
        <v>254.0</v>
      </c>
      <c r="H15" s="6">
        <v>312.0</v>
      </c>
      <c r="I15" s="7">
        <v>332.0</v>
      </c>
      <c r="J15" s="5">
        <v>325.0</v>
      </c>
      <c r="K15" s="5">
        <v>349.0</v>
      </c>
      <c r="L15" s="8">
        <f>K15-J15</f>
        <v>24.0</v>
      </c>
    </row>
    <row r="16" spans="8:8" ht="18.95">
      <c r="B16" s="9">
        <v>12.0</v>
      </c>
      <c r="C16" s="9" t="s">
        <v>98</v>
      </c>
      <c r="D16" s="9">
        <v>510.0</v>
      </c>
      <c r="E16" s="6">
        <v>167.0</v>
      </c>
      <c r="F16" s="6">
        <v>110.0</v>
      </c>
      <c r="G16" s="6">
        <v>150.0</v>
      </c>
      <c r="H16" s="6">
        <v>88.0</v>
      </c>
      <c r="I16" s="7">
        <v>89.0</v>
      </c>
      <c r="J16" s="9">
        <v>105.0</v>
      </c>
      <c r="K16" s="9">
        <v>82.0</v>
      </c>
      <c r="L16" s="10">
        <f>K16-J16</f>
        <v>-23.0</v>
      </c>
    </row>
    <row r="17" spans="8:8" ht="18.95">
      <c r="B17" s="5">
        <v>13.0</v>
      </c>
      <c r="C17" s="5" t="s">
        <v>99</v>
      </c>
      <c r="D17" s="5">
        <v>425.0</v>
      </c>
      <c r="E17" s="6">
        <v>496.0</v>
      </c>
      <c r="F17" s="6">
        <v>554.0</v>
      </c>
      <c r="G17" s="6">
        <v>462.0</v>
      </c>
      <c r="H17" s="6">
        <v>480.0</v>
      </c>
      <c r="I17" s="7">
        <v>455.0</v>
      </c>
      <c r="J17" s="5">
        <v>472.0</v>
      </c>
      <c r="K17" s="5">
        <v>551.0</v>
      </c>
      <c r="L17" s="8">
        <f>K17-J17</f>
        <v>79.0</v>
      </c>
    </row>
    <row r="18" spans="8:8" ht="18.95">
      <c r="B18" s="9">
        <v>14.0</v>
      </c>
      <c r="C18" s="9" t="s">
        <v>100</v>
      </c>
      <c r="D18" s="9">
        <v>391.0</v>
      </c>
      <c r="E18" s="6">
        <v>88.0</v>
      </c>
      <c r="F18" s="6">
        <v>100.0</v>
      </c>
      <c r="G18" s="6">
        <v>154.0</v>
      </c>
      <c r="H18" s="6">
        <v>110.0</v>
      </c>
      <c r="I18" s="7">
        <v>115.0</v>
      </c>
      <c r="J18" s="9">
        <v>115.0</v>
      </c>
      <c r="K18" s="9">
        <v>136.0</v>
      </c>
      <c r="L18" s="8">
        <f>K18-J18</f>
        <v>21.0</v>
      </c>
    </row>
    <row r="19" spans="8:8" ht="18.95">
      <c r="B19" s="5">
        <v>15.0</v>
      </c>
      <c r="C19" s="5" t="s">
        <v>101</v>
      </c>
      <c r="D19" s="5">
        <v>408.0</v>
      </c>
      <c r="E19" s="6">
        <v>61.0</v>
      </c>
      <c r="F19" s="6">
        <v>35.0</v>
      </c>
      <c r="G19" s="6">
        <v>57.0</v>
      </c>
      <c r="H19" s="6">
        <v>43.0</v>
      </c>
      <c r="I19" s="7">
        <v>29.0</v>
      </c>
      <c r="J19" s="5">
        <v>41.0</v>
      </c>
      <c r="K19" s="5">
        <v>41.0</v>
      </c>
      <c r="L19" s="8">
        <f>K19-J19</f>
        <v>0.0</v>
      </c>
    </row>
    <row r="20" spans="8:8" ht="18.95">
      <c r="B20" s="9">
        <v>16.0</v>
      </c>
      <c r="C20" s="9" t="s">
        <v>102</v>
      </c>
      <c r="D20" s="9">
        <v>419.9</v>
      </c>
      <c r="E20" s="6">
        <v>38.0</v>
      </c>
      <c r="F20" s="6">
        <v>39.0</v>
      </c>
      <c r="G20" s="6">
        <v>42.0</v>
      </c>
      <c r="H20" s="6">
        <v>39.0</v>
      </c>
      <c r="I20" s="7">
        <v>27.0</v>
      </c>
      <c r="J20" s="9">
        <v>40.0</v>
      </c>
      <c r="K20" s="9">
        <v>53.0</v>
      </c>
      <c r="L20" s="8">
        <f>K20-J20</f>
        <v>13.0</v>
      </c>
    </row>
    <row r="21" spans="8:8" ht="18.95">
      <c r="B21" s="5">
        <v>17.0</v>
      </c>
      <c r="C21" s="5" t="s">
        <v>103</v>
      </c>
      <c r="D21" s="5">
        <v>680.0</v>
      </c>
      <c r="E21" s="6">
        <v>10.0</v>
      </c>
      <c r="F21" s="6">
        <v>16.0</v>
      </c>
      <c r="G21" s="6">
        <v>21.0</v>
      </c>
      <c r="H21" s="6">
        <v>17.0</v>
      </c>
      <c r="I21" s="7">
        <v>26.0</v>
      </c>
      <c r="J21" s="5">
        <v>31.0</v>
      </c>
      <c r="K21" s="5">
        <v>32.0</v>
      </c>
      <c r="L21" s="8">
        <f>K21-J21</f>
        <v>1.0</v>
      </c>
    </row>
    <row r="22" spans="8:8" ht="18.95">
      <c r="B22" s="9">
        <v>18.0</v>
      </c>
      <c r="C22" s="9" t="s">
        <v>104</v>
      </c>
      <c r="D22" s="9">
        <v>510.0</v>
      </c>
      <c r="E22" s="6">
        <v>285.0</v>
      </c>
      <c r="F22" s="6">
        <v>319.0</v>
      </c>
      <c r="G22" s="6">
        <v>328.0</v>
      </c>
      <c r="H22" s="6">
        <v>331.0</v>
      </c>
      <c r="I22" s="7">
        <v>372.0</v>
      </c>
      <c r="J22" s="9">
        <v>337.0</v>
      </c>
      <c r="K22" s="9">
        <v>386.0</v>
      </c>
      <c r="L22" s="8">
        <f>K22-J22</f>
        <v>49.0</v>
      </c>
    </row>
    <row r="23" spans="8:8" ht="18.95">
      <c r="B23" s="5">
        <v>19.0</v>
      </c>
      <c r="C23" s="5" t="s">
        <v>105</v>
      </c>
      <c r="D23" s="5">
        <v>469.2</v>
      </c>
      <c r="E23" s="6">
        <v>232.0</v>
      </c>
      <c r="F23" s="6">
        <v>245.0</v>
      </c>
      <c r="G23" s="6">
        <v>228.0</v>
      </c>
      <c r="H23" s="6">
        <v>239.0</v>
      </c>
      <c r="I23" s="7">
        <v>298.0</v>
      </c>
      <c r="J23" s="5">
        <v>312.0</v>
      </c>
      <c r="K23" s="5">
        <v>348.0</v>
      </c>
      <c r="L23" s="8">
        <f>K23-J23</f>
        <v>36.0</v>
      </c>
    </row>
    <row r="24" spans="8:8" ht="18.95">
      <c r="B24" s="9">
        <v>20.0</v>
      </c>
      <c r="C24" s="9" t="s">
        <v>106</v>
      </c>
      <c r="D24" s="9">
        <v>344.28</v>
      </c>
      <c r="E24" s="6">
        <v>576.0</v>
      </c>
      <c r="F24" s="6">
        <v>701.0</v>
      </c>
      <c r="G24" s="6">
        <v>676.0</v>
      </c>
      <c r="H24" s="6">
        <v>720.0</v>
      </c>
      <c r="I24" s="7">
        <v>756.0</v>
      </c>
      <c r="J24" s="9">
        <v>848.0</v>
      </c>
      <c r="K24" s="9">
        <v>945.0</v>
      </c>
      <c r="L24" s="8">
        <f>K24-J24</f>
        <v>97.0</v>
      </c>
    </row>
    <row r="25" spans="8:8" ht="16.25">
      <c r="B25" s="11"/>
      <c r="C25" s="11"/>
      <c r="D25" s="11"/>
      <c r="E25" s="6"/>
      <c r="F25" s="6"/>
      <c r="G25" s="6"/>
      <c r="H25" s="6"/>
      <c r="I25" s="6"/>
      <c r="J25" s="12"/>
      <c r="K25" s="12"/>
      <c r="L25" s="6"/>
    </row>
    <row r="26" spans="8:8" ht="20.95">
      <c r="B26" s="13"/>
      <c r="C26" s="14" t="s">
        <v>107</v>
      </c>
      <c r="D26" s="13"/>
      <c r="E26" s="15">
        <v>1410958.0</v>
      </c>
      <c r="F26" s="16" t="s">
        <v>28</v>
      </c>
      <c r="G26" s="17" t="s">
        <v>29</v>
      </c>
      <c r="H26" s="18" t="s">
        <v>113</v>
      </c>
      <c r="I26" s="6">
        <v>1587042.0</v>
      </c>
      <c r="J26" s="6">
        <v>1656762.0</v>
      </c>
      <c r="K26" s="6">
        <v>1841620.0</v>
      </c>
      <c r="L26" s="6">
        <f>K26-J26</f>
        <v>184858.0</v>
      </c>
    </row>
  </sheetData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L1"/>
  <sheetViews>
    <sheetView workbookViewId="0">
      <selection activeCell="A1" sqref="A1"/>
    </sheetView>
  </sheetViews>
  <sheetFormatPr defaultRowHeight="14.25" defaultColWidth="10"/>
  <sheetData/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L1"/>
  <sheetViews>
    <sheetView workbookViewId="0">
      <selection activeCell="A1" sqref="A1"/>
    </sheetView>
  </sheetViews>
  <sheetFormatPr defaultRowHeight="14.25" defaultColWidth="10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RNE-L21</dc:creator>
  <dcterms:created xsi:type="dcterms:W3CDTF">2023-12-27T03:39:07Z</dcterms:created>
  <dcterms:modified xsi:type="dcterms:W3CDTF">2024-03-31T14:32:38Z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c3b6abaedbb240838734e7745414beab</vt:lpwstr>
  </property>
</Properties>
</file>