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0" yWindow="9690" windowWidth="15555" windowHeight="11925" activeTab="0"/>
  </bookViews>
  <sheets>
    <sheet name="Duty Roaster" sheetId="1" r:id="rId1"/>
    <sheet name="Sheet1" sheetId="2" r:id="rId2"/>
  </sheets>
  <definedNames>
    <definedName name="a" localSheetId="0">#REF!</definedName>
    <definedName name="a">#REF!</definedName>
    <definedName name="ADNAN" localSheetId="0">#REF!</definedName>
    <definedName name="ADNAN">#REF!</definedName>
    <definedName name="Adnan_Hanif__PO_P_229" localSheetId="0">#REF!</definedName>
    <definedName name="Adnan_Hanif__PO_P_229">#REF!</definedName>
    <definedName name="asd" localSheetId="0">#REF!</definedName>
    <definedName name="asd">#REF!</definedName>
    <definedName name="b" localSheetId="0">#REF!</definedName>
    <definedName name="b">#REF!</definedName>
    <definedName name="cv" localSheetId="0">#REF!</definedName>
    <definedName name="cv">#REF!</definedName>
    <definedName name="D" localSheetId="0">#REF!</definedName>
    <definedName name="D">#REF!</definedName>
    <definedName name="DDDD" localSheetId="0">#REF!</definedName>
    <definedName name="DDDD">#REF!</definedName>
    <definedName name="ffff" localSheetId="0">#REF!</definedName>
    <definedName name="ffff">#REF!</definedName>
    <definedName name="hf" localSheetId="0">#REF!</definedName>
    <definedName name="hf">#REF!</definedName>
    <definedName name="HFGGH" localSheetId="0">#REF!</definedName>
    <definedName name="HFGGH">#REF!</definedName>
    <definedName name="_xlnm.Print_Area" localSheetId="0">'Duty Roaster'!$B$2:$U$31</definedName>
    <definedName name="roster" localSheetId="0">#REF!</definedName>
    <definedName name="roster">#REF!</definedName>
    <definedName name="sdfgdg" localSheetId="0">#REF!</definedName>
    <definedName name="sdfgdg">#REF!</definedName>
    <definedName name="SDS" localSheetId="0">#REF!</definedName>
    <definedName name="SDS">#REF!</definedName>
    <definedName name="vbcb" localSheetId="0">#REF!</definedName>
    <definedName name="vbcb">#REF!</definedName>
  </definedNames>
</workbook>
</file>

<file path=xl/sharedStrings.xml><?xml version="1.0" encoding="utf-8"?>
<sst xmlns="http://schemas.openxmlformats.org/spreadsheetml/2006/main" uniqueCount="94" count="94">
  <si>
    <t>Shift Incharge</t>
  </si>
  <si>
    <t>Strength</t>
  </si>
  <si>
    <t>Present</t>
  </si>
  <si>
    <t>On Duty</t>
  </si>
  <si>
    <t>SPOs</t>
  </si>
  <si>
    <t>POs</t>
  </si>
  <si>
    <t>TOTAL</t>
  </si>
  <si>
    <t>Sanction</t>
  </si>
  <si>
    <t>Vehicle &amp; Patrolling Area</t>
  </si>
  <si>
    <t>Security Duty</t>
  </si>
  <si>
    <t>JPOs</t>
  </si>
  <si>
    <t>Deficency</t>
  </si>
  <si>
    <t>Sr.#</t>
  </si>
  <si>
    <t xml:space="preserve">Adminstration </t>
  </si>
  <si>
    <t>Moharar</t>
  </si>
  <si>
    <t>MTO Duty</t>
  </si>
  <si>
    <t>Wireless Duty</t>
  </si>
  <si>
    <t>Chief Patrol Officer</t>
  </si>
  <si>
    <t>OSD</t>
  </si>
  <si>
    <t>Leave</t>
  </si>
  <si>
    <t>Admin Officer</t>
  </si>
  <si>
    <t>Movie Point</t>
  </si>
  <si>
    <t>M-Rest</t>
  </si>
  <si>
    <t>Others</t>
  </si>
  <si>
    <t>Computer Duty</t>
  </si>
  <si>
    <t>2nd SHIFT (1400 To 2200)</t>
  </si>
  <si>
    <t>APOs</t>
  </si>
  <si>
    <t>1st SHIFT (0600 To1400)</t>
  </si>
  <si>
    <t>Medical / Leave / OSD</t>
  </si>
  <si>
    <t>EX-Pak
Leave</t>
  </si>
  <si>
    <t>Duty Officer</t>
  </si>
  <si>
    <t xml:space="preserve">Absent     </t>
  </si>
  <si>
    <t>Sub Beat-1 T-1 (IDP/4159)
Military dairy to lucky Afghan 1130 to 1118</t>
  </si>
  <si>
    <t>Sub Beat-3 (E-1 IDP/4068)
64/5-L To PakpattanChowk 1108 To 05 By Pass</t>
  </si>
  <si>
    <t>Sub Beat-4 (E-2 IDP/4052
05 By Pass To Meer dad Muafi 05 By Pass To 1092Km</t>
  </si>
  <si>
    <t>MONTHLY REST</t>
  </si>
  <si>
    <t>LDC MUHAMMAD USMAN</t>
  </si>
  <si>
    <t>UDC SHAHZAD AHMAD</t>
  </si>
  <si>
    <t>Falcon Duty</t>
  </si>
  <si>
    <t>Night Squad</t>
  </si>
  <si>
    <t>SPO ASGHAR ALI KHAYYAM(S-816)</t>
  </si>
  <si>
    <t>MEU</t>
  </si>
  <si>
    <t>Enchroachment Squad</t>
  </si>
  <si>
    <t>3rd SHIFT (2200 TO 0600)</t>
  </si>
  <si>
    <t xml:space="preserve"> APO NAILA RAUF (A-1965)</t>
  </si>
  <si>
    <t>Sub Beat-2 (T- 2 IDP/4282)
Lucky Afghan to 64/5-L U-Turn 1118 to 1108</t>
  </si>
  <si>
    <t>SPO AAMIR HUSSAIN (S-1463)</t>
  </si>
  <si>
    <r>
      <rPr>
        <b/>
        <sz val="12"/>
        <color rgb="FF000000"/>
        <rFont val="Calibri"/>
      </rPr>
      <t>Admin Officer:</t>
    </r>
    <r>
      <rPr>
        <b/>
        <sz val="10"/>
        <color rgb="FF000000"/>
        <rFont val="Calibri"/>
      </rPr>
      <t xml:space="preserve"> </t>
    </r>
    <r>
      <rPr>
        <b/>
        <sz val="11"/>
        <color rgb="FF000000"/>
        <rFont val="Calibri"/>
      </rPr>
      <t>SPO  ZAHID FAHIM (S-641)</t>
    </r>
  </si>
  <si>
    <t xml:space="preserve">APO USMAN RAZA (A-1919)    </t>
  </si>
  <si>
    <t>SPO MUHAMMAD ARSHAD (S-651)</t>
  </si>
  <si>
    <t>SPO YASIR KHAN (S-714)</t>
  </si>
  <si>
    <t xml:space="preserve">JPO SAMEENA (J-2805)  </t>
  </si>
  <si>
    <t xml:space="preserve">                                                                                                                                                JPO MUHAMMAD  SALEEM (J-2576)</t>
  </si>
  <si>
    <t xml:space="preserve">JPO BABAR SHAHZAD (J-3033)   </t>
  </si>
  <si>
    <t>DUTY ROSTER BEAT-15, SAHIWAL (22-11-2023 TO 25-11-23 )</t>
  </si>
  <si>
    <t>SPO SHAHID JAVED (S-855)
PO MUHAMMAD ADNAN ( P-2827)</t>
  </si>
  <si>
    <t xml:space="preserve">
</t>
  </si>
  <si>
    <t xml:space="preserve">
</t>
  </si>
  <si>
    <t xml:space="preserve">
</t>
  </si>
  <si>
    <t>SPO MUHAMMAD ARSHAD (S-651)
PO IRFAN MEHMOOD (P-2452)</t>
  </si>
  <si>
    <t>SPO SHAHNAWAZ  SABIR(S-1306)
PO ALLAH DITTA (P-2036)</t>
  </si>
  <si>
    <t>SPO NOUMAN RAMAY (M-145)
SPO RIZWAN ZAHID (S-742)</t>
  </si>
  <si>
    <t xml:space="preserve">
</t>
  </si>
  <si>
    <t xml:space="preserve">  SPO YASIR KHAN (S-714)
PO ADEEL HUSSAIN(P-2904)</t>
  </si>
  <si>
    <t xml:space="preserve">
</t>
  </si>
  <si>
    <t>SPO MUHAMMAD SALEEM (S-747)
 SPO AHSAN RIAZ (S-1657)</t>
  </si>
  <si>
    <t xml:space="preserve">
</t>
  </si>
  <si>
    <t>PO SAFDER ALI (M-99)
PO ABID ALI (P-1943)</t>
  </si>
  <si>
    <t xml:space="preserve">
</t>
  </si>
  <si>
    <t>SPO SHAHNAWAZ SAHU (S-1635)
PO MUHAMMAD YASEEN (P-2511)</t>
  </si>
  <si>
    <t>SPO ANJUM  RAMZAN (S-1705)  ,  PO ALI JAMAAL</t>
  </si>
  <si>
    <t xml:space="preserve">JPO  BABAR ALI (C/852) </t>
  </si>
  <si>
    <t xml:space="preserve">
</t>
  </si>
  <si>
    <t xml:space="preserve">PO MUHAMMAD ASHRAF (P-2140)
APO MUHAMMAD ADNAN (A-1605)
</t>
  </si>
  <si>
    <t>SPO JAVED IQBAL (S-1567)
PO MUHAMMAD ZAHID  (P-2555)</t>
  </si>
  <si>
    <t>SPO GHULAM JAFFAR (S-262)
PO MARATAB ALI (P-3216)</t>
  </si>
  <si>
    <t>PO MUHAMMAD AKRAM (LH-2535)
APO KHALID MEHMOOD</t>
  </si>
  <si>
    <t>JPO RAHIEELA FIRDOUS (J-3023)</t>
  </si>
  <si>
    <t xml:space="preserve">JPO MUHAMMAD ISRAR (J-2285)  </t>
  </si>
  <si>
    <t>SPO RIZWAN ZAHID (S-742)</t>
  </si>
  <si>
    <r>
      <t xml:space="preserve">OSD BEAT 13
</t>
    </r>
    <r>
      <rPr>
        <sz val="11"/>
        <color rgb="FF000000"/>
        <rFont val="Calibri"/>
      </rPr>
      <t>PO MUHAMMAD ASHIQ (P-2611)</t>
    </r>
    <r>
      <rPr>
        <b/>
        <sz val="11"/>
        <color rgb="FF000000"/>
        <rFont val="Calibri"/>
      </rPr>
      <t xml:space="preserve">
</t>
    </r>
    <r>
      <rPr>
        <sz val="11"/>
        <color rgb="FF000000"/>
        <rFont val="Calibri"/>
      </rPr>
      <t>PO TOUSEEF ZAHID (P-2487)</t>
    </r>
    <r>
      <rPr>
        <b/>
        <sz val="11"/>
        <color rgb="FF000000"/>
        <rFont val="Calibri"/>
      </rPr>
      <t xml:space="preserve"> 
MEDICAL REST
</t>
    </r>
    <r>
      <rPr>
        <sz val="11"/>
        <color rgb="FF000000"/>
        <rFont val="Calibri"/>
      </rPr>
      <t>PO MUHAMMAD YOUSAF (SL-328)
(17-10-2023 TO 28-11-2023)</t>
    </r>
    <r>
      <rPr>
        <b/>
        <sz val="11"/>
        <color rgb="FF000000"/>
        <rFont val="Calibri"/>
      </rPr>
      <t xml:space="preserve">
Absent
</t>
    </r>
    <r>
      <rPr>
        <sz val="11"/>
        <color rgb="FF000000"/>
        <rFont val="Calibri"/>
      </rPr>
      <t xml:space="preserve">PO M ABDULLAH (P-2272)
</t>
    </r>
  </si>
  <si>
    <t xml:space="preserve">SPO MUHAMMAD ILYAS (S-1658)
PO SHAFQAT ZULFQAR (P-3117)
PO REHMAT ULLAH (P-2499)  
PO MUHAMMAD ASHRAF (P-3060)
APO MUDASSAR ALI (A-1532)
JPO ANAM  RAFIQUE (J-2032) 
 BABAR ALI (PG)
</t>
  </si>
  <si>
    <t>KAMRAN H/COOK</t>
  </si>
  <si>
    <t>SPO GHULAM JAFFAR (S-262)
PO Abid Ali (P-1943)</t>
  </si>
  <si>
    <t>PO MUHAMMAD AKRAM (LH-2535)
PO MARATAB ALI (P-3216)</t>
  </si>
  <si>
    <t>PO SAFDER ALI (M-99)
PO M zahid (P-2452)</t>
  </si>
  <si>
    <t>SPO MUHAMMAD SALEEM (S-747)
 PO SAFDAR ALI (M-99)</t>
  </si>
  <si>
    <t>P
PO M zahid (P-2452)</t>
  </si>
  <si>
    <t xml:space="preserve"> SPO AHSAN RIAZ (S-1657)
PO M zahid (P-2452)</t>
  </si>
  <si>
    <t>SPO JAVED IQBAL (S-1567)
PO IRFAN MEHMOOD (P-2452)</t>
  </si>
  <si>
    <t>SPO MUHAMMAD ARSHAD (S-651)
APO KHALID MEHMOOD</t>
  </si>
  <si>
    <t>SPO SHAHID JAVED (S-855)
PO M. ASHRAF (P-2140)</t>
  </si>
  <si>
    <t xml:space="preserve">PO REHMAT ULLAH (P-2499)
APO MUHAMMAD ADNAN (A-1605)
</t>
  </si>
  <si>
    <t xml:space="preserve">SPO MUHAMMAD ILYAS (S-1658)
PO SHAFQAT ZULFQAR (P-3117)
PO MUHAMMAD ADNAN ( P-2827)
PO MUHAMMAD ASHRAF (P-3060)
APO MUDASSAR ALI (A-1532)
JPO ANAM  RAFIQUE (J-2032) 
 BABAR ALI (PG)
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</si>
</sst>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name val="Arial"/>
      <sz val="10"/>
    </font>
    <font>
      <name val="Calibri"/>
      <sz val="10"/>
      <color rgb="FF000000"/>
    </font>
    <font>
      <name val="Calibri"/>
      <b/>
      <sz val="16"/>
      <color rgb="FF000000"/>
    </font>
    <font>
      <name val="Calibri"/>
      <b/>
      <sz val="11"/>
      <color rgb="FF000000"/>
    </font>
    <font>
      <name val="Calibri"/>
      <b/>
      <sz val="9"/>
      <color rgb="FF000000"/>
    </font>
    <font>
      <name val="Calibri"/>
      <b/>
      <sz val="10"/>
      <color rgb="FF000000"/>
    </font>
    <font>
      <name val="Calibri"/>
      <b/>
      <sz val="12"/>
      <color rgb="FF000000"/>
    </font>
    <font>
      <name val="Calibri"/>
      <u/>
      <sz val="10"/>
      <color rgb="FF000000"/>
    </font>
    <font>
      <name val="Arial"/>
      <sz val="10"/>
    </font>
    <font>
      <name val="Calibri"/>
      <b/>
      <sz val="14"/>
      <color rgb="FF000000"/>
    </font>
    <font>
      <name val="Calibri"/>
      <b/>
      <i/>
      <sz val="11"/>
      <color rgb="FF000000"/>
    </font>
    <font>
      <name val="Calibri"/>
      <i/>
      <sz val="11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2" borderId="2" xfId="0" applyFill="1" applyBorder="1" applyAlignment="1">
      <alignment horizontal="center" vertical="center"/>
    </xf>
    <xf numFmtId="0" fontId="8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AJ32"/>
  <sheetViews>
    <sheetView tabSelected="1" workbookViewId="0" topLeftCell="B8" zoomScale="30">
      <selection activeCell="B27" sqref="B27:U30"/>
    </sheetView>
  </sheetViews>
  <sheetFormatPr defaultRowHeight="12.75" defaultColWidth="9"/>
  <cols>
    <col min="1" max="1" customWidth="1" width="4.4257812" style="1"/>
    <col min="2" max="2" customWidth="1" width="4.0" style="2"/>
    <col min="3" max="3" customWidth="1" width="8.855469" style="1"/>
    <col min="4" max="4" customWidth="1" width="7.2851562" style="1"/>
    <col min="5" max="5" customWidth="1" width="7.7109375" style="1"/>
    <col min="6" max="6" customWidth="1" width="8.855469" style="1"/>
    <col min="7" max="7" customWidth="1" width="6.140625" style="1"/>
    <col min="8" max="8" customWidth="1" width="6.2851562" style="1"/>
    <col min="9" max="9" customWidth="1" width="5.7109375" style="1"/>
    <col min="10" max="10" customWidth="1" width="7.7109375" style="1"/>
    <col min="11" max="11" customWidth="1" width="7.7109375" style="1"/>
    <col min="12" max="12" customWidth="1" width="7.7109375" style="1"/>
    <col min="13" max="13" customWidth="1" width="12.5703125" style="1"/>
    <col min="14" max="14" customWidth="1" width="7.7109375" style="1"/>
    <col min="15" max="15" customWidth="1" width="7.7109375" style="1"/>
    <col min="16" max="16" customWidth="1" width="7.7109375" style="1"/>
    <col min="17" max="17" customWidth="1" width="12.0" style="1"/>
    <col min="18" max="18" customWidth="1" width="7.7109375" style="1"/>
    <col min="19" max="19" customWidth="1" width="7.7109375" style="1"/>
    <col min="20" max="20" customWidth="1" width="7.7109375" style="1"/>
    <col min="21" max="21" customWidth="1" width="13.285156" style="1"/>
    <col min="22" max="22" customWidth="1" width="0.140625" style="1"/>
    <col min="23" max="23" customWidth="1" width="23.570312" style="1"/>
    <col min="24" max="24" customWidth="1" width="9.140625" style="1"/>
    <col min="25" max="25" customWidth="1" width="2.5703125" style="1"/>
    <col min="26" max="26" hidden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7.0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5.8554688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ht="6.75" customHeight="1"/>
    <row r="2" spans="8:8" ht="17.25" customHeight="1">
      <c r="B2" s="3" t="s">
        <v>54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8:8" ht="17.25" customHeight="1">
      <c r="B3" s="6" t="s">
        <v>12</v>
      </c>
      <c r="C3" s="7" t="s">
        <v>8</v>
      </c>
      <c r="D3" s="7"/>
      <c r="E3" s="7"/>
      <c r="F3" s="7"/>
      <c r="G3" s="7"/>
      <c r="H3" s="7"/>
      <c r="I3" s="7"/>
      <c r="J3" s="7" t="s">
        <v>27</v>
      </c>
      <c r="K3" s="7"/>
      <c r="L3" s="7"/>
      <c r="M3" s="7"/>
      <c r="N3" s="7" t="s">
        <v>25</v>
      </c>
      <c r="O3" s="7"/>
      <c r="P3" s="7"/>
      <c r="Q3" s="7"/>
      <c r="R3" s="7" t="s">
        <v>43</v>
      </c>
      <c r="S3" s="7"/>
      <c r="T3" s="7"/>
      <c r="U3" s="7"/>
    </row>
    <row r="4" spans="8:8" ht="15.75" customHeight="1">
      <c r="B4" s="8"/>
      <c r="C4" s="9" t="s">
        <v>0</v>
      </c>
      <c r="D4" s="9"/>
      <c r="E4" s="9"/>
      <c r="F4" s="9"/>
      <c r="G4" s="9"/>
      <c r="H4" s="9"/>
      <c r="I4" s="9"/>
      <c r="J4" s="10" t="s">
        <v>49</v>
      </c>
      <c r="K4" s="11"/>
      <c r="L4" s="11"/>
      <c r="M4" s="12"/>
      <c r="N4" s="10" t="s">
        <v>79</v>
      </c>
      <c r="O4" s="11"/>
      <c r="P4" s="11"/>
      <c r="Q4" s="12"/>
      <c r="R4" s="10" t="s">
        <v>50</v>
      </c>
      <c r="S4" s="11"/>
      <c r="T4" s="11"/>
      <c r="U4" s="12"/>
      <c r="V4" s="13"/>
    </row>
    <row r="5" spans="8:8" ht="27.0" customHeight="1">
      <c r="B5" s="14">
        <v>1.0</v>
      </c>
      <c r="C5" s="15" t="s">
        <v>32</v>
      </c>
      <c r="D5" s="15"/>
      <c r="E5" s="15"/>
      <c r="F5" s="15"/>
      <c r="G5" s="15"/>
      <c r="H5" s="15"/>
      <c r="I5" s="15"/>
      <c r="J5" s="16" t="s">
        <v>91</v>
      </c>
      <c r="K5" s="17"/>
      <c r="L5" s="17"/>
      <c r="M5" s="17"/>
      <c r="N5" s="18" t="s">
        <v>60</v>
      </c>
      <c r="O5" s="19"/>
      <c r="P5" s="19"/>
      <c r="Q5" s="19"/>
      <c r="R5" s="20" t="s">
        <v>63</v>
      </c>
      <c r="S5" s="21"/>
      <c r="T5" s="21"/>
      <c r="U5" s="22"/>
      <c r="V5" s="23"/>
      <c r="W5" s="16" t="s">
        <v>64</v>
      </c>
      <c r="X5" s="17"/>
      <c r="Y5" s="17"/>
      <c r="Z5" s="17"/>
      <c r="AA5" s="18" t="s">
        <v>56</v>
      </c>
      <c r="AB5" s="19"/>
      <c r="AC5" s="19"/>
      <c r="AD5" s="19"/>
      <c r="AE5" s="20" t="s">
        <v>62</v>
      </c>
      <c r="AF5" s="21"/>
      <c r="AG5" s="21"/>
      <c r="AH5" s="22"/>
    </row>
    <row r="6" spans="8:8" ht="27.75" customHeight="1">
      <c r="B6" s="14">
        <v>2.0</v>
      </c>
      <c r="C6" s="24" t="s">
        <v>45</v>
      </c>
      <c r="D6" s="25"/>
      <c r="E6" s="25"/>
      <c r="F6" s="25"/>
      <c r="G6" s="25"/>
      <c r="H6" s="25"/>
      <c r="I6" s="26"/>
      <c r="J6" s="20" t="s">
        <v>92</v>
      </c>
      <c r="K6" s="27"/>
      <c r="L6" s="27"/>
      <c r="M6" s="28"/>
      <c r="N6" s="20" t="s">
        <v>84</v>
      </c>
      <c r="O6" s="27"/>
      <c r="P6" s="27"/>
      <c r="Q6" s="28"/>
      <c r="R6" s="20" t="s">
        <v>86</v>
      </c>
      <c r="S6" s="27"/>
      <c r="T6" s="27"/>
      <c r="U6" s="28"/>
      <c r="V6" s="23"/>
      <c r="W6" s="20" t="s">
        <v>68</v>
      </c>
      <c r="X6" s="27"/>
      <c r="Y6" s="27"/>
      <c r="Z6" s="28"/>
      <c r="AA6" s="20" t="s">
        <v>62</v>
      </c>
      <c r="AB6" s="27"/>
      <c r="AC6" s="27"/>
      <c r="AD6" s="28"/>
      <c r="AE6" s="20" t="s">
        <v>66</v>
      </c>
      <c r="AF6" s="27"/>
      <c r="AG6" s="27"/>
      <c r="AH6" s="28"/>
    </row>
    <row r="7" spans="8:8" ht="31.5" customHeight="1">
      <c r="B7" s="14">
        <v>3.0</v>
      </c>
      <c r="C7" s="24" t="s">
        <v>33</v>
      </c>
      <c r="D7" s="25"/>
      <c r="E7" s="25"/>
      <c r="F7" s="25"/>
      <c r="G7" s="25"/>
      <c r="H7" s="25"/>
      <c r="I7" s="26"/>
      <c r="J7" s="20" t="s">
        <v>89</v>
      </c>
      <c r="K7" s="27"/>
      <c r="L7" s="27"/>
      <c r="M7" s="28"/>
      <c r="N7" s="20" t="s">
        <v>83</v>
      </c>
      <c r="O7" s="27"/>
      <c r="P7" s="27"/>
      <c r="Q7" s="28"/>
      <c r="R7" s="20" t="s">
        <v>88</v>
      </c>
      <c r="S7" s="27"/>
      <c r="T7" s="27"/>
      <c r="U7" s="28"/>
      <c r="V7" s="29"/>
      <c r="W7" s="20" t="s">
        <v>57</v>
      </c>
      <c r="X7" s="27"/>
      <c r="Y7" s="27"/>
      <c r="Z7" s="28"/>
      <c r="AA7" s="20" t="s">
        <v>72</v>
      </c>
      <c r="AB7" s="27"/>
      <c r="AC7" s="27"/>
      <c r="AD7" s="28"/>
      <c r="AE7" s="20" t="s">
        <v>57</v>
      </c>
      <c r="AF7" s="27"/>
      <c r="AG7" s="27"/>
      <c r="AH7" s="28"/>
    </row>
    <row r="8" spans="8:8" ht="33.0" customHeight="1">
      <c r="B8" s="30">
        <v>4.0</v>
      </c>
      <c r="C8" s="24" t="s">
        <v>34</v>
      </c>
      <c r="D8" s="25"/>
      <c r="E8" s="25"/>
      <c r="F8" s="25"/>
      <c r="G8" s="25"/>
      <c r="H8" s="25"/>
      <c r="I8" s="26"/>
      <c r="J8" s="20" t="s">
        <v>90</v>
      </c>
      <c r="K8" s="27"/>
      <c r="L8" s="27"/>
      <c r="M8" s="28"/>
      <c r="N8" s="20" t="s">
        <v>61</v>
      </c>
      <c r="O8" s="27"/>
      <c r="P8" s="27"/>
      <c r="Q8" s="28"/>
      <c r="R8" s="20" t="s">
        <v>69</v>
      </c>
      <c r="S8" s="27"/>
      <c r="T8" s="27"/>
      <c r="U8" s="28"/>
      <c r="V8" s="23"/>
      <c r="W8" s="20" t="s">
        <v>57</v>
      </c>
      <c r="X8" s="27"/>
      <c r="Y8" s="27"/>
      <c r="Z8" s="28"/>
      <c r="AA8" s="20" t="s">
        <v>58</v>
      </c>
      <c r="AB8" s="27"/>
      <c r="AC8" s="27"/>
      <c r="AD8" s="28"/>
      <c r="AE8" s="20" t="s">
        <v>62</v>
      </c>
      <c r="AF8" s="27"/>
      <c r="AG8" s="27"/>
      <c r="AH8" s="28"/>
    </row>
    <row r="9" spans="8:8" ht="21.75" customHeight="1">
      <c r="B9" s="30">
        <v>5.0</v>
      </c>
      <c r="C9" s="24" t="s">
        <v>30</v>
      </c>
      <c r="D9" s="25"/>
      <c r="E9" s="25"/>
      <c r="F9" s="25"/>
      <c r="G9" s="25"/>
      <c r="H9" s="25"/>
      <c r="I9" s="26"/>
      <c r="J9" s="31" t="s">
        <v>46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34"/>
    </row>
    <row r="10" spans="8:8" ht="17.25" customHeight="1">
      <c r="B10" s="30">
        <v>6.0</v>
      </c>
      <c r="C10" s="24" t="s">
        <v>21</v>
      </c>
      <c r="D10" s="25"/>
      <c r="E10" s="25"/>
      <c r="F10" s="25"/>
      <c r="G10" s="25"/>
      <c r="H10" s="25"/>
      <c r="I10" s="26"/>
      <c r="J10" s="20" t="s">
        <v>82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  <c r="V10" s="34"/>
    </row>
    <row r="11" spans="8:8" ht="17.25" customHeight="1">
      <c r="B11" s="30">
        <v>7.0</v>
      </c>
      <c r="C11" s="24" t="s">
        <v>39</v>
      </c>
      <c r="D11" s="25"/>
      <c r="E11" s="25"/>
      <c r="F11" s="25"/>
      <c r="G11" s="25"/>
      <c r="H11" s="25"/>
      <c r="I11" s="26"/>
      <c r="J11" s="20" t="s">
        <v>70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34"/>
    </row>
    <row r="12" spans="8:8" ht="17.25" customHeight="1">
      <c r="B12" s="30">
        <v>8.0</v>
      </c>
      <c r="C12" s="24" t="s">
        <v>42</v>
      </c>
      <c r="D12" s="25"/>
      <c r="E12" s="25"/>
      <c r="F12" s="25"/>
      <c r="G12" s="25"/>
      <c r="H12" s="25"/>
      <c r="I12" s="26"/>
      <c r="J12" s="20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4"/>
    </row>
    <row r="13" spans="8:8" ht="20.1" customHeight="1">
      <c r="B13" s="30">
        <v>9.0</v>
      </c>
      <c r="C13" s="15" t="s">
        <v>13</v>
      </c>
      <c r="D13" s="15"/>
      <c r="E13" s="15"/>
      <c r="F13" s="15"/>
      <c r="G13" s="15"/>
      <c r="H13" s="15"/>
      <c r="I13" s="15"/>
      <c r="J13" s="37" t="s">
        <v>47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13"/>
    </row>
    <row r="14" spans="8:8" ht="20.1" customHeight="1">
      <c r="B14" s="30">
        <v>10.0</v>
      </c>
      <c r="C14" s="24" t="s">
        <v>41</v>
      </c>
      <c r="D14" s="25"/>
      <c r="E14" s="25"/>
      <c r="F14" s="25"/>
      <c r="G14" s="25"/>
      <c r="H14" s="25"/>
      <c r="I14" s="26"/>
      <c r="J14" s="40" t="s">
        <v>40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V14" s="13"/>
    </row>
    <row r="15" spans="8:8" ht="21.0" customHeight="1">
      <c r="B15" s="30">
        <v>11.0</v>
      </c>
      <c r="C15" s="43" t="s">
        <v>14</v>
      </c>
      <c r="D15" s="44"/>
      <c r="E15" s="44"/>
      <c r="F15" s="44"/>
      <c r="G15" s="44"/>
      <c r="H15" s="44"/>
      <c r="I15" s="45"/>
      <c r="J15" s="18" t="s">
        <v>44</v>
      </c>
      <c r="K15" s="18"/>
      <c r="L15" s="18"/>
      <c r="M15" s="18"/>
      <c r="N15" s="18" t="s">
        <v>77</v>
      </c>
      <c r="O15" s="18"/>
      <c r="P15" s="18"/>
      <c r="Q15" s="18"/>
      <c r="R15" s="19"/>
      <c r="S15" s="19"/>
      <c r="T15" s="19"/>
      <c r="U15" s="19"/>
    </row>
    <row r="16" spans="8:8" ht="20.1" customHeight="1">
      <c r="B16" s="30">
        <v>12.0</v>
      </c>
      <c r="C16" s="46" t="s">
        <v>38</v>
      </c>
      <c r="D16" s="46"/>
      <c r="E16" s="46"/>
      <c r="F16" s="46"/>
      <c r="G16" s="46"/>
      <c r="H16" s="46"/>
      <c r="I16" s="46"/>
      <c r="J16" s="47" t="s">
        <v>52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8:8" ht="20.25" customHeight="1">
      <c r="B17" s="30">
        <v>13.0</v>
      </c>
      <c r="C17" s="15" t="s">
        <v>16</v>
      </c>
      <c r="D17" s="15"/>
      <c r="E17" s="15"/>
      <c r="F17" s="15"/>
      <c r="G17" s="15"/>
      <c r="H17" s="15"/>
      <c r="I17" s="15"/>
      <c r="J17" s="18" t="s">
        <v>51</v>
      </c>
      <c r="K17" s="18"/>
      <c r="L17" s="18"/>
      <c r="M17" s="18"/>
      <c r="N17" s="18" t="s">
        <v>53</v>
      </c>
      <c r="O17" s="18"/>
      <c r="P17" s="18"/>
      <c r="Q17" s="18"/>
      <c r="R17" s="20" t="s">
        <v>48</v>
      </c>
      <c r="S17" s="27"/>
      <c r="T17" s="27"/>
      <c r="U17" s="28"/>
    </row>
    <row r="18" spans="8:8" ht="16.5" customHeight="1">
      <c r="B18" s="30">
        <v>14.0</v>
      </c>
      <c r="C18" s="46" t="s">
        <v>9</v>
      </c>
      <c r="D18" s="46"/>
      <c r="E18" s="46"/>
      <c r="F18" s="46"/>
      <c r="G18" s="46"/>
      <c r="H18" s="46"/>
      <c r="I18" s="46"/>
      <c r="J18" s="40"/>
      <c r="K18" s="41"/>
      <c r="L18" s="41"/>
      <c r="M18" s="42"/>
      <c r="N18" s="40"/>
      <c r="O18" s="50"/>
      <c r="P18" s="50"/>
      <c r="Q18" s="51"/>
      <c r="R18" s="40" t="s">
        <v>78</v>
      </c>
      <c r="S18" s="41"/>
      <c r="T18" s="41"/>
      <c r="U18" s="42"/>
    </row>
    <row r="19" spans="8:8" ht="20.1" customHeight="1">
      <c r="B19" s="30">
        <v>15.0</v>
      </c>
      <c r="C19" s="9" t="s">
        <v>15</v>
      </c>
      <c r="D19" s="9"/>
      <c r="E19" s="9"/>
      <c r="F19" s="9"/>
      <c r="G19" s="9"/>
      <c r="H19" s="9"/>
      <c r="I19" s="9"/>
      <c r="J19" s="40" t="s">
        <v>71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</row>
    <row r="20" spans="8:8" ht="20.1" customHeight="1">
      <c r="B20" s="30">
        <v>16.0</v>
      </c>
      <c r="C20" s="9" t="s">
        <v>24</v>
      </c>
      <c r="D20" s="9"/>
      <c r="E20" s="9"/>
      <c r="F20" s="9"/>
      <c r="G20" s="9"/>
      <c r="H20" s="9"/>
      <c r="I20" s="9"/>
      <c r="J20" s="19" t="s">
        <v>36</v>
      </c>
      <c r="K20" s="19"/>
      <c r="L20" s="19"/>
      <c r="M20" s="19"/>
      <c r="N20" s="19"/>
      <c r="O20" s="19"/>
      <c r="P20" s="19"/>
      <c r="Q20" s="19"/>
      <c r="R20" s="54" t="s">
        <v>37</v>
      </c>
      <c r="S20" s="21"/>
      <c r="T20" s="21"/>
      <c r="U20" s="22"/>
    </row>
    <row r="21" spans="8:8" ht="34.5" customHeight="1">
      <c r="B21" s="30">
        <v>17.0</v>
      </c>
      <c r="C21" s="55" t="s">
        <v>1</v>
      </c>
      <c r="D21" s="56" t="s">
        <v>7</v>
      </c>
      <c r="E21" s="56" t="s">
        <v>2</v>
      </c>
      <c r="F21" s="56" t="s">
        <v>11</v>
      </c>
      <c r="G21" s="55" t="s">
        <v>3</v>
      </c>
      <c r="H21" s="55" t="s">
        <v>29</v>
      </c>
      <c r="I21" s="56" t="s">
        <v>19</v>
      </c>
      <c r="J21" s="55" t="s">
        <v>31</v>
      </c>
      <c r="K21" s="55" t="s">
        <v>18</v>
      </c>
      <c r="L21" s="56" t="s">
        <v>23</v>
      </c>
      <c r="M21" s="55" t="s">
        <v>22</v>
      </c>
      <c r="N21" s="57" t="s">
        <v>35</v>
      </c>
      <c r="O21" s="57"/>
      <c r="P21" s="57"/>
      <c r="Q21" s="57"/>
      <c r="R21" s="58" t="s">
        <v>28</v>
      </c>
      <c r="S21" s="59"/>
      <c r="T21" s="59"/>
      <c r="U21" s="59"/>
    </row>
    <row r="22" spans="8:8" ht="30.0" customHeight="1">
      <c r="B22" s="30">
        <v>18.0</v>
      </c>
      <c r="C22" s="56" t="s">
        <v>4</v>
      </c>
      <c r="D22" s="55">
        <v>14.0</v>
      </c>
      <c r="E22" s="55">
        <v>16.0</v>
      </c>
      <c r="F22" s="55">
        <v>2.0</v>
      </c>
      <c r="G22" s="60">
        <v>15.0</v>
      </c>
      <c r="H22" s="60">
        <v>0.0</v>
      </c>
      <c r="I22" s="61">
        <v>0.0</v>
      </c>
      <c r="J22" s="60">
        <v>0.0</v>
      </c>
      <c r="K22" s="61">
        <v>0.0</v>
      </c>
      <c r="L22" s="61">
        <v>0.0</v>
      </c>
      <c r="M22" s="61">
        <v>1.0</v>
      </c>
      <c r="N22" s="62" t="s">
        <v>93</v>
      </c>
      <c r="O22" s="63"/>
      <c r="P22" s="63"/>
      <c r="Q22" s="64"/>
      <c r="R22" s="65" t="s">
        <v>80</v>
      </c>
      <c r="S22" s="66"/>
      <c r="T22" s="66"/>
      <c r="U22" s="67"/>
    </row>
    <row r="23" spans="8:8" ht="30.0" customHeight="1">
      <c r="B23" s="30">
        <v>19.0</v>
      </c>
      <c r="C23" s="56" t="s">
        <v>5</v>
      </c>
      <c r="D23" s="55">
        <v>22.0</v>
      </c>
      <c r="E23" s="55">
        <v>19.0</v>
      </c>
      <c r="F23" s="55">
        <v>-3.0</v>
      </c>
      <c r="G23" s="60">
        <v>11.0</v>
      </c>
      <c r="H23" s="60">
        <v>1.0</v>
      </c>
      <c r="I23" s="61">
        <v>1.0</v>
      </c>
      <c r="J23" s="60">
        <v>1.0</v>
      </c>
      <c r="K23" s="61">
        <v>2.0</v>
      </c>
      <c r="L23" s="61">
        <v>0.0</v>
      </c>
      <c r="M23" s="61">
        <v>3.0</v>
      </c>
      <c r="N23" s="68"/>
      <c r="O23" s="69"/>
      <c r="P23" s="69"/>
      <c r="Q23" s="70"/>
      <c r="R23" s="71"/>
      <c r="S23" s="72"/>
      <c r="T23" s="72"/>
      <c r="U23" s="73"/>
    </row>
    <row r="24" spans="8:8" ht="30.0" customHeight="1">
      <c r="B24" s="30">
        <v>20.0</v>
      </c>
      <c r="C24" s="74" t="s">
        <v>26</v>
      </c>
      <c r="D24" s="75">
        <v>12.0</v>
      </c>
      <c r="E24" s="75">
        <v>5.0</v>
      </c>
      <c r="F24" s="55">
        <f t="shared" si="0" ref="F24">E24-D24</f>
        <v>-7.0</v>
      </c>
      <c r="G24" s="76">
        <v>4.0</v>
      </c>
      <c r="H24" s="76">
        <v>0.0</v>
      </c>
      <c r="I24" s="77">
        <v>0.0</v>
      </c>
      <c r="J24" s="76">
        <v>0.0</v>
      </c>
      <c r="K24" s="77">
        <v>0.0</v>
      </c>
      <c r="L24" s="77">
        <v>0.0</v>
      </c>
      <c r="M24" s="77">
        <v>1.0</v>
      </c>
      <c r="N24" s="68"/>
      <c r="O24" s="69"/>
      <c r="P24" s="69"/>
      <c r="Q24" s="70"/>
      <c r="R24" s="71"/>
      <c r="S24" s="72"/>
      <c r="T24" s="72"/>
      <c r="U24" s="73"/>
    </row>
    <row r="25" spans="8:8" ht="30.0" customHeight="1">
      <c r="B25" s="30">
        <v>21.0</v>
      </c>
      <c r="C25" s="55" t="s">
        <v>10</v>
      </c>
      <c r="D25" s="55">
        <v>8.0</v>
      </c>
      <c r="E25" s="78">
        <v>7.0</v>
      </c>
      <c r="F25" s="55">
        <v>-1.0</v>
      </c>
      <c r="G25" s="60">
        <v>6.0</v>
      </c>
      <c r="H25" s="60">
        <v>0.0</v>
      </c>
      <c r="I25" s="61">
        <v>0.0</v>
      </c>
      <c r="J25" s="60">
        <v>0.0</v>
      </c>
      <c r="K25" s="61">
        <v>0.0</v>
      </c>
      <c r="L25" s="61">
        <v>0.0</v>
      </c>
      <c r="M25" s="61">
        <v>1.0</v>
      </c>
      <c r="N25" s="68"/>
      <c r="O25" s="69"/>
      <c r="P25" s="69"/>
      <c r="Q25" s="70"/>
      <c r="R25" s="71"/>
      <c r="S25" s="72"/>
      <c r="T25" s="72"/>
      <c r="U25" s="73"/>
    </row>
    <row r="26" spans="8:8" ht="36.0" customHeight="1">
      <c r="B26" s="30">
        <v>22.0</v>
      </c>
      <c r="C26" s="79" t="s">
        <v>6</v>
      </c>
      <c r="D26" s="79">
        <f t="shared" si="1" ref="D26:J26">SUM(D22:D25)</f>
        <v>56.0</v>
      </c>
      <c r="E26" s="79">
        <f>SUM(E22:E25)</f>
        <v>47.0</v>
      </c>
      <c r="F26" s="79">
        <f>SUM(F22:F25)</f>
        <v>-9.0</v>
      </c>
      <c r="G26" s="79">
        <f>SUM(G22:G25)</f>
        <v>36.0</v>
      </c>
      <c r="H26" s="79">
        <f>SUM(H22:H25)</f>
        <v>1.0</v>
      </c>
      <c r="I26" s="79">
        <f t="shared" si="1"/>
        <v>1.0</v>
      </c>
      <c r="J26" s="79">
        <f t="shared" si="1"/>
        <v>1.0</v>
      </c>
      <c r="K26" s="79">
        <f>SUM(K22:K25)</f>
        <v>2.0</v>
      </c>
      <c r="L26" s="79">
        <f>SUM(L22:L25)</f>
        <v>0.0</v>
      </c>
      <c r="M26" s="79">
        <f>SUM(M22:M25)</f>
        <v>6.0</v>
      </c>
      <c r="N26" s="80"/>
      <c r="O26" s="81"/>
      <c r="P26" s="81"/>
      <c r="Q26" s="82"/>
      <c r="R26" s="83"/>
      <c r="S26" s="84"/>
      <c r="T26" s="84"/>
      <c r="U26" s="85"/>
    </row>
    <row r="27" spans="8:8" ht="13.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8:8" ht="2.25" hidden="1" customHeight="1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8:8" ht="4.5" hidden="1" customHeight="1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8:8" hidden="1" customHeight="1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8:8" ht="21.75" customHeight="1">
      <c r="B31" s="88"/>
      <c r="C31" s="89" t="s">
        <v>20</v>
      </c>
      <c r="D31" s="90"/>
      <c r="E31" s="90"/>
      <c r="F31" s="90"/>
      <c r="G31" s="90"/>
      <c r="H31" s="90"/>
      <c r="R31" s="91" t="s">
        <v>17</v>
      </c>
      <c r="S31" s="90"/>
      <c r="T31" s="90"/>
      <c r="U31" s="90"/>
    </row>
    <row r="32" spans="8:8" ht="21.0">
      <c r="R32" s="91"/>
      <c r="S32" s="90"/>
      <c r="T32" s="90"/>
      <c r="U32" s="90"/>
    </row>
  </sheetData>
  <mergeCells count="77">
    <mergeCell ref="R32:U32"/>
    <mergeCell ref="C18:I18"/>
    <mergeCell ref="AE7:AH7"/>
    <mergeCell ref="N18:Q18"/>
    <mergeCell ref="J16:U16"/>
    <mergeCell ref="W5:Z5"/>
    <mergeCell ref="AE5:AH5"/>
    <mergeCell ref="J13:U13"/>
    <mergeCell ref="B2:U2"/>
    <mergeCell ref="C16:I16"/>
    <mergeCell ref="R31:U31"/>
    <mergeCell ref="C31:H31"/>
    <mergeCell ref="B27:U30"/>
    <mergeCell ref="R22:U26"/>
    <mergeCell ref="C19:I19"/>
    <mergeCell ref="N21:Q21"/>
    <mergeCell ref="C20:I20"/>
    <mergeCell ref="J20:Q20"/>
    <mergeCell ref="R20:U20"/>
    <mergeCell ref="C13:I13"/>
    <mergeCell ref="J18:M18"/>
    <mergeCell ref="AA7:AD7"/>
    <mergeCell ref="R15:U15"/>
    <mergeCell ref="R17:U17"/>
    <mergeCell ref="J14:U14"/>
    <mergeCell ref="J10:U10"/>
    <mergeCell ref="R5:U5"/>
    <mergeCell ref="AA6:AD6"/>
    <mergeCell ref="AE6:AH6"/>
    <mergeCell ref="J15:M15"/>
    <mergeCell ref="C9:I9"/>
    <mergeCell ref="C12:I12"/>
    <mergeCell ref="C11:I11"/>
    <mergeCell ref="C7:I7"/>
    <mergeCell ref="AA5:AD5"/>
    <mergeCell ref="C14:I14"/>
    <mergeCell ref="N8:Q8"/>
    <mergeCell ref="N7:Q7"/>
    <mergeCell ref="N6:Q6"/>
    <mergeCell ref="C10:I10"/>
    <mergeCell ref="B3:B4"/>
    <mergeCell ref="J11:U11"/>
    <mergeCell ref="N4:Q4"/>
    <mergeCell ref="C8:I8"/>
    <mergeCell ref="C17:I17"/>
    <mergeCell ref="N22:Q26"/>
    <mergeCell ref="R21:U21"/>
    <mergeCell ref="AE8:AH8"/>
    <mergeCell ref="J17:M17"/>
    <mergeCell ref="W7:Z7"/>
    <mergeCell ref="J12:U12"/>
    <mergeCell ref="J19:U19"/>
    <mergeCell ref="AA8:AD8"/>
    <mergeCell ref="W6:Z6"/>
    <mergeCell ref="R18:U18"/>
    <mergeCell ref="N15:Q15"/>
    <mergeCell ref="N17:Q17"/>
    <mergeCell ref="N5:Q5"/>
    <mergeCell ref="C15:I15"/>
    <mergeCell ref="R8:U8"/>
    <mergeCell ref="J6:M6"/>
    <mergeCell ref="R3:U3"/>
    <mergeCell ref="J8:M8"/>
    <mergeCell ref="C5:I5"/>
    <mergeCell ref="W8:Z8"/>
    <mergeCell ref="J9:U9"/>
    <mergeCell ref="C3:I3"/>
    <mergeCell ref="J3:M3"/>
    <mergeCell ref="C4:I4"/>
    <mergeCell ref="R6:U6"/>
    <mergeCell ref="J7:M7"/>
    <mergeCell ref="J5:M5"/>
    <mergeCell ref="R7:U7"/>
    <mergeCell ref="J4:M4"/>
    <mergeCell ref="C6:I6"/>
    <mergeCell ref="R4:U4"/>
    <mergeCell ref="N3:Q3"/>
  </mergeCells>
  <printOptions horizontalCentered="1"/>
  <pageMargins left="0.25" right="0.25" top="0.25" bottom="0.25" header="0.0" footer="0.0"/>
  <pageSetup paperSize="9" scale="8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C4"/>
  <sheetViews>
    <sheetView workbookViewId="0">
      <selection activeCell="H12" sqref="H12"/>
    </sheetView>
  </sheetViews>
  <sheetFormatPr defaultRowHeight="12.75" defaultColWidth="10"/>
  <sheetData>
    <row r="1" spans="8:8" ht="45.0" customHeight="1"/>
    <row r="2" spans="8:8" ht="45.0" customHeight="1"/>
    <row r="3" spans="8:8" ht="45.0" customHeight="1"/>
    <row r="4" spans="8:8" ht="45.0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shakil</dc:creator>
  <cp:lastModifiedBy>UDC</cp:lastModifiedBy>
  <dcterms:created xsi:type="dcterms:W3CDTF">2010-11-01T19:45:16Z</dcterms:created>
  <dcterms:modified xsi:type="dcterms:W3CDTF">2023-11-21T12:22:31Z</dcterms:modified>
</cp:coreProperties>
</file>